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filterPrivacy="1" defaultThemeVersion="124226"/>
  <xr:revisionPtr revIDLastSave="0" documentId="13_ncr:1_{01DE1605-A4CF-A741-90AF-77687A7B5442}" xr6:coauthVersionLast="36" xr6:coauthVersionMax="36" xr10:uidLastSave="{00000000-0000-0000-0000-000000000000}"/>
  <bookViews>
    <workbookView xWindow="0" yWindow="500" windowWidth="25600" windowHeight="14460" xr2:uid="{00000000-000D-0000-FFFF-FFFF00000000}"/>
  </bookViews>
  <sheets>
    <sheet name="Foglio1" sheetId="1" r:id="rId1"/>
  </sheets>
  <definedNames>
    <definedName name="_xlnm.Print_Area" localSheetId="0">Foglio1!$B$1:$O$46</definedName>
  </definedNames>
  <calcPr calcId="181029"/>
</workbook>
</file>

<file path=xl/calcChain.xml><?xml version="1.0" encoding="utf-8"?>
<calcChain xmlns="http://schemas.openxmlformats.org/spreadsheetml/2006/main">
  <c r="L37" i="1" l="1"/>
  <c r="O37" i="1" s="1"/>
  <c r="L38" i="1"/>
  <c r="O38" i="1" s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9" i="1"/>
  <c r="L40" i="1"/>
  <c r="L41" i="1"/>
  <c r="L42" i="1"/>
  <c r="L43" i="1"/>
  <c r="L44" i="1"/>
  <c r="L45" i="1"/>
  <c r="L11" i="1"/>
  <c r="O11" i="1" s="1"/>
  <c r="O18" i="1" l="1"/>
  <c r="O19" i="1"/>
  <c r="O22" i="1"/>
  <c r="O23" i="1"/>
  <c r="O26" i="1"/>
  <c r="O27" i="1"/>
  <c r="O30" i="1"/>
  <c r="O31" i="1"/>
  <c r="O34" i="1"/>
  <c r="O35" i="1"/>
  <c r="O40" i="1"/>
  <c r="O41" i="1"/>
  <c r="O44" i="1"/>
  <c r="O45" i="1"/>
  <c r="O16" i="1"/>
  <c r="O17" i="1"/>
  <c r="O20" i="1"/>
  <c r="O21" i="1"/>
  <c r="O24" i="1"/>
  <c r="O25" i="1"/>
  <c r="O28" i="1"/>
  <c r="O29" i="1"/>
  <c r="O32" i="1"/>
  <c r="O33" i="1"/>
  <c r="O36" i="1"/>
  <c r="O39" i="1"/>
  <c r="O42" i="1"/>
  <c r="O43" i="1"/>
  <c r="N45" i="1" l="1"/>
  <c r="O15" i="1" l="1"/>
  <c r="O14" i="1"/>
  <c r="O13" i="1"/>
  <c r="O12" i="1"/>
  <c r="L46" i="1" l="1"/>
  <c r="N46" i="1" s="1"/>
  <c r="N12" i="1"/>
  <c r="N43" i="1"/>
  <c r="N13" i="1"/>
  <c r="N40" i="1"/>
  <c r="N44" i="1"/>
  <c r="N14" i="1"/>
  <c r="N41" i="1"/>
  <c r="N39" i="1"/>
  <c r="N11" i="1"/>
  <c r="N15" i="1"/>
  <c r="N42" i="1"/>
  <c r="O46" i="1" l="1"/>
</calcChain>
</file>

<file path=xl/sharedStrings.xml><?xml version="1.0" encoding="utf-8"?>
<sst xmlns="http://schemas.openxmlformats.org/spreadsheetml/2006/main" count="123" uniqueCount="82">
  <si>
    <t>Quant.</t>
  </si>
  <si>
    <t>Company Name</t>
  </si>
  <si>
    <t>Delivery</t>
  </si>
  <si>
    <t>Article N°</t>
  </si>
  <si>
    <t>Description</t>
  </si>
  <si>
    <t>Color</t>
  </si>
  <si>
    <t>VAT N°</t>
  </si>
  <si>
    <t>TOTALE</t>
  </si>
  <si>
    <t>PRICE</t>
  </si>
  <si>
    <t>ВСЕГО</t>
  </si>
  <si>
    <t>индекс</t>
  </si>
  <si>
    <t>one size</t>
  </si>
  <si>
    <t>адрес</t>
  </si>
  <si>
    <t>город</t>
  </si>
  <si>
    <t>01.05.2023</t>
  </si>
  <si>
    <t>ФОТО</t>
  </si>
  <si>
    <t>CQC63</t>
  </si>
  <si>
    <t>FASCIA YOUNG</t>
  </si>
  <si>
    <t>VERBENA GOLD CON RICAMO</t>
  </si>
  <si>
    <t>CQC62</t>
  </si>
  <si>
    <t>SLIP OVER</t>
  </si>
  <si>
    <t>VERBENA GOLD</t>
  </si>
  <si>
    <t>CQF56-29</t>
  </si>
  <si>
    <t>VESTITO LUNGO SATIN</t>
  </si>
  <si>
    <t>ROSEMARY GREEN GLAM SRAR</t>
  </si>
  <si>
    <t>CQC46-29</t>
  </si>
  <si>
    <t>BALCONCINO CON RICAMO</t>
  </si>
  <si>
    <t>CQC62-29</t>
  </si>
  <si>
    <t>CQC45-29</t>
  </si>
  <si>
    <t>INTERO CON RICAMO</t>
  </si>
  <si>
    <t>CQS-29</t>
  </si>
  <si>
    <t>SABOT</t>
  </si>
  <si>
    <t>CQB09-29</t>
  </si>
  <si>
    <t>MINI BEACH BAG</t>
  </si>
  <si>
    <t>CQP-29</t>
  </si>
  <si>
    <t>PAREO</t>
  </si>
  <si>
    <t>CQF55-26</t>
  </si>
  <si>
    <t>VESTITO LINGERIE SATIN</t>
  </si>
  <si>
    <t>SHINY LUXORY</t>
  </si>
  <si>
    <t>CQF16-27</t>
  </si>
  <si>
    <t>VESTITO JERSEY</t>
  </si>
  <si>
    <t>WILD VANITY</t>
  </si>
  <si>
    <t>CQC47-28</t>
  </si>
  <si>
    <t>TRIANGOLO CON RICAMO</t>
  </si>
  <si>
    <t>FLORAL SYMPHONY</t>
  </si>
  <si>
    <t>CQC28-28</t>
  </si>
  <si>
    <t>SLIP BRASILIANO</t>
  </si>
  <si>
    <t>CQC58-26</t>
  </si>
  <si>
    <t>FASCIA BASIC CON RICAMO</t>
  </si>
  <si>
    <t>CQC18-26</t>
  </si>
  <si>
    <t>SLIP BASSO</t>
  </si>
  <si>
    <t>CQP-26</t>
  </si>
  <si>
    <t>CQF62-27</t>
  </si>
  <si>
    <t>T-SHIRT</t>
  </si>
  <si>
    <t>CQC53</t>
  </si>
  <si>
    <t>BLACK INTERO MONOSPALLA CON RICAMO</t>
  </si>
  <si>
    <t>PAVONE GOLD FASCIA YOUNG CON RICAMO</t>
  </si>
  <si>
    <t>CQC18</t>
  </si>
  <si>
    <t xml:space="preserve">
PAVONE GOLD SLIP BASSO</t>
  </si>
  <si>
    <t>CQC18-29</t>
  </si>
  <si>
    <t>CQK03-29</t>
  </si>
  <si>
    <t>CAPPELLO FALDA</t>
  </si>
  <si>
    <t>CQC45-27</t>
  </si>
  <si>
    <t>CQC47-29</t>
  </si>
  <si>
    <t>CQC28-29</t>
  </si>
  <si>
    <r>
      <t xml:space="preserve">TRIANGOLO </t>
    </r>
    <r>
      <rPr>
        <b/>
        <sz val="11"/>
        <color rgb="FFFF0000"/>
        <rFont val="Calibri"/>
        <family val="2"/>
        <charset val="204"/>
        <scheme val="minor"/>
      </rPr>
      <t>without embroidery</t>
    </r>
  </si>
  <si>
    <t>CQC56-29</t>
  </si>
  <si>
    <t>INTERO BASIC CON RICAMO</t>
  </si>
  <si>
    <t>CQD-27</t>
  </si>
  <si>
    <t>FOULARD</t>
  </si>
  <si>
    <t>CQF34-29</t>
  </si>
  <si>
    <t>SHORTS</t>
  </si>
  <si>
    <t>CQF48-27</t>
  </si>
  <si>
    <t>VESTITO</t>
  </si>
  <si>
    <t>CQС46-27</t>
  </si>
  <si>
    <t>CQC62-27</t>
  </si>
  <si>
    <t>CQС53-29</t>
  </si>
  <si>
    <t>INTERO MONOSPALLA CON RICAMO</t>
  </si>
  <si>
    <t>CQC07-29</t>
  </si>
  <si>
    <t>SLIP ALTO</t>
  </si>
  <si>
    <t>Strelchenko Veronika</t>
  </si>
  <si>
    <t>Russia,  VIA VOLZHSKAYA 1
cap 344000 città ROSTOV ON 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</si>
</sst>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#,##0.00"/>
    <numFmt numFmtId="165" formatCode="[$-410]d\-mmm\-yy;@"/>
    <numFmt numFmtId="166" formatCode="#,##0.00\ [$€-1]"/>
  </numFmts>
  <fonts count="12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AngsanaUPC"/>
      <family val="1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ngsanaUPC"/>
      <family val="1"/>
    </font>
    <font>
      <b/>
      <sz val="9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1"/>
      <color rgb="FF19140D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64" fontId="0" fillId="0" borderId="0" xfId="0" applyNumberFormat="1"/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" fontId="0" fillId="2" borderId="6" xfId="0" applyNumberFormat="1" applyFill="1" applyBorder="1" applyAlignment="1">
      <alignment horizontal="center" vertical="center"/>
    </xf>
    <xf numFmtId="1" fontId="0" fillId="2" borderId="5" xfId="0" applyNumberForma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vertical="center"/>
    </xf>
    <xf numFmtId="0" fontId="0" fillId="3" borderId="0" xfId="0" applyFill="1"/>
    <xf numFmtId="0" fontId="4" fillId="3" borderId="1" xfId="0" applyFont="1" applyFill="1" applyBorder="1" applyAlignment="1">
      <alignment horizontal="center" vertical="center"/>
    </xf>
    <xf numFmtId="1" fontId="0" fillId="3" borderId="6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49" fontId="6" fillId="0" borderId="5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1" fontId="6" fillId="2" borderId="5" xfId="0" applyNumberFormat="1" applyFont="1" applyFill="1" applyBorder="1" applyAlignment="1">
      <alignment horizontal="center" vertical="center"/>
    </xf>
    <xf numFmtId="1" fontId="6" fillId="3" borderId="5" xfId="0" applyNumberFormat="1" applyFont="1" applyFill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164" fontId="6" fillId="0" borderId="0" xfId="0" applyNumberFormat="1" applyFont="1"/>
    <xf numFmtId="0" fontId="6" fillId="0" borderId="0" xfId="0" applyFont="1"/>
    <xf numFmtId="0" fontId="0" fillId="3" borderId="3" xfId="0" applyFill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166" fontId="0" fillId="0" borderId="5" xfId="0" applyNumberFormat="1" applyBorder="1" applyAlignment="1">
      <alignment horizontal="center" vertical="center"/>
    </xf>
    <xf numFmtId="166" fontId="6" fillId="0" borderId="5" xfId="0" applyNumberFormat="1" applyFon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0" fillId="0" borderId="8" xfId="0" applyNumberFormat="1" applyBorder="1" applyAlignment="1">
      <alignment horizontal="center" vertical="center"/>
    </xf>
    <xf numFmtId="166" fontId="0" fillId="0" borderId="6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49" fontId="0" fillId="0" borderId="10" xfId="0" applyNumberFormat="1" applyBorder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5" xfId="0" applyBorder="1" applyAlignment="1">
      <alignment vertical="center"/>
    </xf>
    <xf numFmtId="49" fontId="0" fillId="0" borderId="5" xfId="0" applyNumberFormat="1" applyBorder="1" applyAlignment="1">
      <alignment vertical="center" wrapText="1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0" fillId="0" borderId="5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9" fillId="0" borderId="5" xfId="0" applyFont="1" applyBorder="1" applyAlignment="1">
      <alignment horizontal="left" vertical="center"/>
    </xf>
    <xf numFmtId="0" fontId="10" fillId="4" borderId="13" xfId="0" applyFont="1" applyFill="1" applyBorder="1" applyAlignment="1">
      <alignment horizontal="left" vertical="center" wrapText="1"/>
    </xf>
    <xf numFmtId="0" fontId="0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0" fillId="0" borderId="15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165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vertical="center"/>
    </xf>
    <xf numFmtId="49" fontId="6" fillId="0" borderId="3" xfId="0" applyNumberFormat="1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0" fillId="0" borderId="1" xfId="0" applyBorder="1" applyAlignment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49" fontId="6" fillId="0" borderId="2" xfId="0" applyNumberFormat="1" applyFont="1" applyBorder="1" applyAlignment="1">
      <alignment vertical="center" wrapText="1"/>
    </xf>
    <xf numFmtId="49" fontId="0" fillId="0" borderId="4" xfId="0" applyNumberFormat="1" applyBorder="1" applyAlignment="1">
      <alignment vertical="center" wrapText="1"/>
    </xf>
    <xf numFmtId="49" fontId="0" fillId="0" borderId="3" xfId="0" applyNumberFormat="1" applyBorder="1" applyAlignment="1">
      <alignment vertical="center" wrapText="1"/>
    </xf>
    <xf numFmtId="49" fontId="0" fillId="0" borderId="1" xfId="0" applyNumberFormat="1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66" fontId="0" fillId="0" borderId="1" xfId="0" applyNumberForma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jpeg"/><Relationship Id="rId3" Type="http://schemas.openxmlformats.org/officeDocument/2006/relationships/image" Target="../media/image3.emf"/><Relationship Id="rId21" Type="http://schemas.openxmlformats.org/officeDocument/2006/relationships/image" Target="../media/image21.jpeg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jpeg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203200</xdr:colOff>
      <xdr:row>10</xdr:row>
      <xdr:rowOff>57150</xdr:rowOff>
    </xdr:from>
    <xdr:to>
      <xdr:col>0</xdr:col>
      <xdr:colOff>749300</xdr:colOff>
      <xdr:row>10</xdr:row>
      <xdr:rowOff>867729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7650" y="412750"/>
          <a:ext cx="546100" cy="810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203200</xdr:colOff>
      <xdr:row>11</xdr:row>
      <xdr:rowOff>57150</xdr:rowOff>
    </xdr:from>
    <xdr:ext cx="546100" cy="810579"/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7650" y="1308100"/>
          <a:ext cx="546100" cy="810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266700</xdr:colOff>
      <xdr:row>12</xdr:row>
      <xdr:rowOff>44449</xdr:rowOff>
    </xdr:from>
    <xdr:to>
      <xdr:col>0</xdr:col>
      <xdr:colOff>685800</xdr:colOff>
      <xdr:row>13</xdr:row>
      <xdr:rowOff>2662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2190749"/>
          <a:ext cx="419100" cy="847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215900</xdr:colOff>
      <xdr:row>13</xdr:row>
      <xdr:rowOff>31750</xdr:rowOff>
    </xdr:from>
    <xdr:to>
      <xdr:col>0</xdr:col>
      <xdr:colOff>749300</xdr:colOff>
      <xdr:row>13</xdr:row>
      <xdr:rowOff>854149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0350" y="4864100"/>
          <a:ext cx="533400" cy="822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241300</xdr:colOff>
      <xdr:row>14</xdr:row>
      <xdr:rowOff>44450</xdr:rowOff>
    </xdr:from>
    <xdr:to>
      <xdr:col>0</xdr:col>
      <xdr:colOff>774700</xdr:colOff>
      <xdr:row>14</xdr:row>
      <xdr:rowOff>866849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5750" y="5772150"/>
          <a:ext cx="533400" cy="822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222250</xdr:colOff>
      <xdr:row>15</xdr:row>
      <xdr:rowOff>57150</xdr:rowOff>
    </xdr:from>
    <xdr:to>
      <xdr:col>0</xdr:col>
      <xdr:colOff>768350</xdr:colOff>
      <xdr:row>15</xdr:row>
      <xdr:rowOff>867232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6700" y="6680200"/>
          <a:ext cx="546100" cy="8100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69850</xdr:colOff>
      <xdr:row>16</xdr:row>
      <xdr:rowOff>165100</xdr:rowOff>
    </xdr:from>
    <xdr:to>
      <xdr:col>0</xdr:col>
      <xdr:colOff>895350</xdr:colOff>
      <xdr:row>16</xdr:row>
      <xdr:rowOff>779661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4300" y="8578850"/>
          <a:ext cx="825500" cy="6145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17</xdr:row>
      <xdr:rowOff>76200</xdr:rowOff>
    </xdr:from>
    <xdr:to>
      <xdr:col>0</xdr:col>
      <xdr:colOff>894159</xdr:colOff>
      <xdr:row>17</xdr:row>
      <xdr:rowOff>844550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9385300"/>
          <a:ext cx="798909" cy="768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336550</xdr:colOff>
      <xdr:row>18</xdr:row>
      <xdr:rowOff>25400</xdr:rowOff>
    </xdr:from>
    <xdr:to>
      <xdr:col>0</xdr:col>
      <xdr:colOff>698500</xdr:colOff>
      <xdr:row>18</xdr:row>
      <xdr:rowOff>876472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0" y="10229850"/>
          <a:ext cx="361950" cy="851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304800</xdr:colOff>
      <xdr:row>19</xdr:row>
      <xdr:rowOff>63500</xdr:rowOff>
    </xdr:from>
    <xdr:to>
      <xdr:col>0</xdr:col>
      <xdr:colOff>635000</xdr:colOff>
      <xdr:row>19</xdr:row>
      <xdr:rowOff>848243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11163300"/>
          <a:ext cx="330200" cy="784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285750</xdr:colOff>
      <xdr:row>20</xdr:row>
      <xdr:rowOff>50800</xdr:rowOff>
    </xdr:from>
    <xdr:to>
      <xdr:col>0</xdr:col>
      <xdr:colOff>718961</xdr:colOff>
      <xdr:row>20</xdr:row>
      <xdr:rowOff>850900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12045950"/>
          <a:ext cx="433211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247650</xdr:colOff>
      <xdr:row>21</xdr:row>
      <xdr:rowOff>38100</xdr:rowOff>
    </xdr:from>
    <xdr:to>
      <xdr:col>0</xdr:col>
      <xdr:colOff>800100</xdr:colOff>
      <xdr:row>21</xdr:row>
      <xdr:rowOff>833519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2928600"/>
          <a:ext cx="552450" cy="795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254000</xdr:colOff>
      <xdr:row>22</xdr:row>
      <xdr:rowOff>50800</xdr:rowOff>
    </xdr:from>
    <xdr:to>
      <xdr:col>0</xdr:col>
      <xdr:colOff>806450</xdr:colOff>
      <xdr:row>22</xdr:row>
      <xdr:rowOff>846219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450" y="13836650"/>
          <a:ext cx="552450" cy="795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196850</xdr:colOff>
      <xdr:row>23</xdr:row>
      <xdr:rowOff>50800</xdr:rowOff>
    </xdr:from>
    <xdr:to>
      <xdr:col>0</xdr:col>
      <xdr:colOff>730250</xdr:colOff>
      <xdr:row>23</xdr:row>
      <xdr:rowOff>848567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1300" y="14732000"/>
          <a:ext cx="533400" cy="797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196850</xdr:colOff>
      <xdr:row>24</xdr:row>
      <xdr:rowOff>50800</xdr:rowOff>
    </xdr:from>
    <xdr:ext cx="533400" cy="797767"/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1300" y="15627350"/>
          <a:ext cx="533400" cy="797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171450</xdr:colOff>
      <xdr:row>25</xdr:row>
      <xdr:rowOff>19050</xdr:rowOff>
    </xdr:from>
    <xdr:to>
      <xdr:col>0</xdr:col>
      <xdr:colOff>762000</xdr:colOff>
      <xdr:row>25</xdr:row>
      <xdr:rowOff>877391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16490950"/>
          <a:ext cx="590550" cy="858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165100</xdr:colOff>
      <xdr:row>26</xdr:row>
      <xdr:rowOff>50801</xdr:rowOff>
    </xdr:from>
    <xdr:to>
      <xdr:col>0</xdr:col>
      <xdr:colOff>704850</xdr:colOff>
      <xdr:row>26</xdr:row>
      <xdr:rowOff>859683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550" y="17418051"/>
          <a:ext cx="539750" cy="808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177800</xdr:colOff>
      <xdr:row>27</xdr:row>
      <xdr:rowOff>57150</xdr:rowOff>
    </xdr:from>
    <xdr:to>
      <xdr:col>0</xdr:col>
      <xdr:colOff>704850</xdr:colOff>
      <xdr:row>27</xdr:row>
      <xdr:rowOff>844764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2250" y="18319750"/>
          <a:ext cx="527050" cy="7876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177800</xdr:colOff>
      <xdr:row>28</xdr:row>
      <xdr:rowOff>25400</xdr:rowOff>
    </xdr:from>
    <xdr:to>
      <xdr:col>0</xdr:col>
      <xdr:colOff>762000</xdr:colOff>
      <xdr:row>28</xdr:row>
      <xdr:rowOff>861005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2250" y="19183350"/>
          <a:ext cx="584200" cy="83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29</xdr:row>
      <xdr:rowOff>44450</xdr:rowOff>
    </xdr:from>
    <xdr:to>
      <xdr:col>0</xdr:col>
      <xdr:colOff>774700</xdr:colOff>
      <xdr:row>29</xdr:row>
      <xdr:rowOff>880055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20097750"/>
          <a:ext cx="584200" cy="83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234950</xdr:colOff>
      <xdr:row>30</xdr:row>
      <xdr:rowOff>57150</xdr:rowOff>
    </xdr:from>
    <xdr:to>
      <xdr:col>0</xdr:col>
      <xdr:colOff>760829</xdr:colOff>
      <xdr:row>30</xdr:row>
      <xdr:rowOff>857250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9400" y="21005800"/>
          <a:ext cx="525879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234950</xdr:colOff>
      <xdr:row>31</xdr:row>
      <xdr:rowOff>57150</xdr:rowOff>
    </xdr:from>
    <xdr:ext cx="525879" cy="800100"/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9400" y="21901150"/>
          <a:ext cx="525879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69850</xdr:colOff>
      <xdr:row>32</xdr:row>
      <xdr:rowOff>50800</xdr:rowOff>
    </xdr:from>
    <xdr:to>
      <xdr:col>0</xdr:col>
      <xdr:colOff>867232</xdr:colOff>
      <xdr:row>32</xdr:row>
      <xdr:rowOff>844550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4300" y="22790150"/>
          <a:ext cx="797382" cy="79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209551</xdr:colOff>
      <xdr:row>33</xdr:row>
      <xdr:rowOff>57150</xdr:rowOff>
    </xdr:from>
    <xdr:to>
      <xdr:col>0</xdr:col>
      <xdr:colOff>717551</xdr:colOff>
      <xdr:row>33</xdr:row>
      <xdr:rowOff>830047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1" y="23691850"/>
          <a:ext cx="508000" cy="772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34</xdr:row>
      <xdr:rowOff>44450</xdr:rowOff>
    </xdr:from>
    <xdr:to>
      <xdr:col>0</xdr:col>
      <xdr:colOff>742950</xdr:colOff>
      <xdr:row>34</xdr:row>
      <xdr:rowOff>855993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24574500"/>
          <a:ext cx="533400" cy="811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209550</xdr:colOff>
      <xdr:row>35</xdr:row>
      <xdr:rowOff>44450</xdr:rowOff>
    </xdr:from>
    <xdr:ext cx="533400" cy="811543"/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25469850"/>
          <a:ext cx="533400" cy="811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209550</xdr:colOff>
      <xdr:row>38</xdr:row>
      <xdr:rowOff>38100</xdr:rowOff>
    </xdr:from>
    <xdr:to>
      <xdr:col>0</xdr:col>
      <xdr:colOff>735429</xdr:colOff>
      <xdr:row>38</xdr:row>
      <xdr:rowOff>838200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28149550"/>
          <a:ext cx="525879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127000</xdr:colOff>
      <xdr:row>39</xdr:row>
      <xdr:rowOff>69850</xdr:rowOff>
    </xdr:from>
    <xdr:to>
      <xdr:col>0</xdr:col>
      <xdr:colOff>850900</xdr:colOff>
      <xdr:row>39</xdr:row>
      <xdr:rowOff>806852</xdr:rowOff>
    </xdr:to>
    <xdr:pic>
      <xdr:nvPicPr>
        <xdr:cNvPr id="35" name="image287.jp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>
          <a:picLocks noChangeAspect="1" noChangeArrowheads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19" t="10000" r="12111" b="23823"/>
        <a:stretch/>
      </xdr:blipFill>
      <xdr:spPr bwMode="auto">
        <a:xfrm>
          <a:off x="1441450" y="29076650"/>
          <a:ext cx="723900" cy="73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228600</xdr:colOff>
      <xdr:row>42</xdr:row>
      <xdr:rowOff>31750</xdr:rowOff>
    </xdr:from>
    <xdr:to>
      <xdr:col>0</xdr:col>
      <xdr:colOff>651145</xdr:colOff>
      <xdr:row>42</xdr:row>
      <xdr:rowOff>819150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29933900"/>
          <a:ext cx="422545" cy="787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247650</xdr:colOff>
      <xdr:row>41</xdr:row>
      <xdr:rowOff>25400</xdr:rowOff>
    </xdr:from>
    <xdr:to>
      <xdr:col>0</xdr:col>
      <xdr:colOff>679450</xdr:colOff>
      <xdr:row>41</xdr:row>
      <xdr:rowOff>822894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30822900"/>
          <a:ext cx="431800" cy="797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215901</xdr:colOff>
      <xdr:row>42</xdr:row>
      <xdr:rowOff>31750</xdr:rowOff>
    </xdr:from>
    <xdr:to>
      <xdr:col>0</xdr:col>
      <xdr:colOff>735941</xdr:colOff>
      <xdr:row>42</xdr:row>
      <xdr:rowOff>857250</xdr:rowOff>
    </xdr:to>
    <xdr:pic>
      <xdr:nvPicPr>
        <xdr:cNvPr id="38" name="image302.jp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0351" y="37992050"/>
          <a:ext cx="52004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oneCellAnchor>
    <xdr:from>
      <xdr:col>0</xdr:col>
      <xdr:colOff>215901</xdr:colOff>
      <xdr:row>43</xdr:row>
      <xdr:rowOff>31750</xdr:rowOff>
    </xdr:from>
    <xdr:ext cx="520040" cy="825500"/>
    <xdr:pic>
      <xdr:nvPicPr>
        <xdr:cNvPr id="39" name="image302.jp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0351" y="38887400"/>
          <a:ext cx="52004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oneCellAnchor>
  <xdr:twoCellAnchor editAs="oneCell">
    <xdr:from>
      <xdr:col>0</xdr:col>
      <xdr:colOff>222250</xdr:colOff>
      <xdr:row>44</xdr:row>
      <xdr:rowOff>57150</xdr:rowOff>
    </xdr:from>
    <xdr:to>
      <xdr:col>0</xdr:col>
      <xdr:colOff>759924</xdr:colOff>
      <xdr:row>44</xdr:row>
      <xdr:rowOff>831850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6700" y="39808150"/>
          <a:ext cx="537674" cy="774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82550</xdr:colOff>
      <xdr:row>36</xdr:row>
      <xdr:rowOff>203200</xdr:rowOff>
    </xdr:from>
    <xdr:to>
      <xdr:col>0</xdr:col>
      <xdr:colOff>905669</xdr:colOff>
      <xdr:row>36</xdr:row>
      <xdr:rowOff>742950</xdr:rowOff>
    </xdr:to>
    <xdr:pic>
      <xdr:nvPicPr>
        <xdr:cNvPr id="41" name="image284.jp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 preferRelativeResize="0">
          <a:picLocks noChangeAspect="1" noChangeArrowheads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835" r="15862" b="35612"/>
        <a:stretch/>
      </xdr:blipFill>
      <xdr:spPr bwMode="auto">
        <a:xfrm>
          <a:off x="1397000" y="26523950"/>
          <a:ext cx="823119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152400</xdr:colOff>
      <xdr:row>37</xdr:row>
      <xdr:rowOff>190500</xdr:rowOff>
    </xdr:from>
    <xdr:to>
      <xdr:col>0</xdr:col>
      <xdr:colOff>939800</xdr:colOff>
      <xdr:row>37</xdr:row>
      <xdr:rowOff>735445</xdr:rowOff>
    </xdr:to>
    <xdr:pic>
      <xdr:nvPicPr>
        <xdr:cNvPr id="42" name="image293.jpg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885900"/>
          <a:ext cx="787400" cy="544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292100</xdr:colOff>
      <xdr:row>40</xdr:row>
      <xdr:rowOff>88900</xdr:rowOff>
    </xdr:from>
    <xdr:to>
      <xdr:col>0</xdr:col>
      <xdr:colOff>714645</xdr:colOff>
      <xdr:row>40</xdr:row>
      <xdr:rowOff>876300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29489400"/>
          <a:ext cx="422545" cy="787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873"/>
  <sheetViews>
    <sheetView showGridLines="0" tabSelected="1" topLeftCell="A39" zoomScaleNormal="100" workbookViewId="0">
      <selection activeCell="C5" sqref="C5:E5"/>
    </sheetView>
  </sheetViews>
  <sheetFormatPr baseColWidth="10" defaultColWidth="8.83203125" defaultRowHeight="15"/>
  <cols>
    <col min="1" max="1" width="17.1640625" customWidth="1"/>
    <col min="2" max="2" width="10.33203125" bestFit="1" customWidth="1"/>
    <col min="3" max="3" width="15.83203125" customWidth="1"/>
    <col min="4" max="4" width="25.6640625" bestFit="1" customWidth="1"/>
    <col min="5" max="5" width="7.6640625" customWidth="1"/>
    <col min="6" max="6" width="5.6640625" style="13" customWidth="1"/>
    <col min="7" max="11" width="5.6640625" customWidth="1"/>
    <col min="12" max="12" width="8.83203125" customWidth="1"/>
    <col min="13" max="13" width="8.83203125" style="38"/>
    <col min="14" max="14" width="8.83203125" hidden="1" customWidth="1"/>
    <col min="15" max="15" width="9.1640625" style="33"/>
  </cols>
  <sheetData>
    <row r="2" spans="1:15" ht="31.5" customHeight="1">
      <c r="B2" s="64"/>
      <c r="C2" s="65"/>
      <c r="L2" s="67"/>
      <c r="M2" s="67"/>
    </row>
    <row r="3" spans="1:15" ht="12.75" customHeight="1"/>
    <row r="4" spans="1:15" ht="21" customHeight="1">
      <c r="B4" s="66" t="s">
        <v>1</v>
      </c>
      <c r="C4" s="65"/>
      <c r="D4" s="68" t="s">
        <v>80</v>
      </c>
      <c r="E4" s="68"/>
      <c r="F4" s="68"/>
      <c r="G4" s="68"/>
      <c r="H4" s="68"/>
      <c r="I4" s="29"/>
      <c r="J4" s="29"/>
      <c r="K4" s="29"/>
    </row>
    <row r="5" spans="1:15" ht="45" customHeight="1">
      <c r="B5" s="7" t="s">
        <v>12</v>
      </c>
      <c r="C5" s="71" t="s">
        <v>81</v>
      </c>
      <c r="D5" s="72"/>
      <c r="E5" s="73"/>
      <c r="F5" s="69" t="s">
        <v>10</v>
      </c>
      <c r="G5" s="70"/>
      <c r="H5" s="6" t="s">
        <v>13</v>
      </c>
      <c r="I5" s="6"/>
      <c r="J5" s="6"/>
      <c r="K5" s="6"/>
      <c r="L5" s="12"/>
      <c r="M5" s="39"/>
    </row>
    <row r="6" spans="1:15" ht="20.25" customHeight="1">
      <c r="B6" s="7" t="s">
        <v>6</v>
      </c>
      <c r="C6" s="83"/>
      <c r="D6" s="84"/>
      <c r="E6" s="85"/>
      <c r="F6" s="87"/>
      <c r="G6" s="87"/>
      <c r="H6" s="88"/>
      <c r="I6" s="27"/>
      <c r="J6" s="27"/>
      <c r="K6" s="32"/>
      <c r="L6" s="86"/>
      <c r="M6" s="86"/>
    </row>
    <row r="7" spans="1:15" s="1" customFormat="1" ht="29.25" customHeight="1">
      <c r="B7" s="7" t="s">
        <v>2</v>
      </c>
      <c r="C7" s="78" t="s">
        <v>14</v>
      </c>
      <c r="D7" s="79"/>
      <c r="E7" s="80"/>
      <c r="F7" s="25"/>
      <c r="G7" s="71"/>
      <c r="H7" s="72"/>
      <c r="I7" s="26"/>
      <c r="J7" s="26"/>
      <c r="K7" s="30"/>
      <c r="L7" s="81"/>
      <c r="M7" s="82"/>
      <c r="O7" s="33"/>
    </row>
    <row r="8" spans="1:15" ht="5.25" customHeight="1">
      <c r="O8" s="36"/>
    </row>
    <row r="9" spans="1:15" ht="12" customHeight="1">
      <c r="A9" s="77" t="s">
        <v>15</v>
      </c>
      <c r="B9" s="74" t="s">
        <v>3</v>
      </c>
      <c r="C9" s="76" t="s">
        <v>4</v>
      </c>
      <c r="D9" s="76" t="s">
        <v>5</v>
      </c>
      <c r="E9" s="8" t="s">
        <v>11</v>
      </c>
      <c r="F9" s="14">
        <v>40</v>
      </c>
      <c r="G9" s="2">
        <v>42</v>
      </c>
      <c r="H9" s="2">
        <v>44</v>
      </c>
      <c r="I9" s="2">
        <v>46</v>
      </c>
      <c r="J9" s="2">
        <v>48</v>
      </c>
      <c r="K9" s="2">
        <v>50</v>
      </c>
      <c r="L9" s="77" t="s">
        <v>0</v>
      </c>
      <c r="M9" s="77" t="s">
        <v>8</v>
      </c>
      <c r="O9" s="89" t="s">
        <v>9</v>
      </c>
    </row>
    <row r="10" spans="1:15" ht="12" customHeight="1">
      <c r="A10" s="77"/>
      <c r="B10" s="75"/>
      <c r="C10" s="77"/>
      <c r="D10" s="77"/>
      <c r="E10" s="11"/>
      <c r="F10" s="43">
        <v>37</v>
      </c>
      <c r="G10" s="44">
        <v>38</v>
      </c>
      <c r="H10" s="44">
        <v>39</v>
      </c>
      <c r="I10" s="44">
        <v>40</v>
      </c>
      <c r="J10" s="28"/>
      <c r="K10" s="31"/>
      <c r="L10" s="77"/>
      <c r="M10" s="77"/>
      <c r="O10" s="89"/>
    </row>
    <row r="11" spans="1:15" ht="70.5" customHeight="1">
      <c r="A11" s="45"/>
      <c r="B11" s="46" t="s">
        <v>16</v>
      </c>
      <c r="C11" s="47" t="s">
        <v>17</v>
      </c>
      <c r="D11" s="48" t="s">
        <v>18</v>
      </c>
      <c r="E11" s="9"/>
      <c r="F11" s="15"/>
      <c r="G11" s="3">
        <v>1</v>
      </c>
      <c r="H11" s="3"/>
      <c r="I11" s="3">
        <v>1</v>
      </c>
      <c r="J11" s="3"/>
      <c r="K11" s="3"/>
      <c r="L11" s="3">
        <f>SUM(E11:K11)</f>
        <v>2</v>
      </c>
      <c r="M11" s="40">
        <v>76</v>
      </c>
      <c r="N11" s="5">
        <f>M11*L11</f>
        <v>152</v>
      </c>
      <c r="O11" s="37">
        <f>L11*M11</f>
        <v>152</v>
      </c>
    </row>
    <row r="12" spans="1:15" ht="70.5" customHeight="1">
      <c r="A12" s="49"/>
      <c r="B12" s="50" t="s">
        <v>19</v>
      </c>
      <c r="C12" s="51" t="s">
        <v>20</v>
      </c>
      <c r="D12" s="52" t="s">
        <v>21</v>
      </c>
      <c r="E12" s="10"/>
      <c r="F12" s="16"/>
      <c r="G12" s="4">
        <v>1</v>
      </c>
      <c r="H12" s="4"/>
      <c r="I12" s="3">
        <v>1</v>
      </c>
      <c r="J12" s="3"/>
      <c r="K12" s="3"/>
      <c r="L12" s="3">
        <f t="shared" ref="L12:L45" si="0">SUM(E12:K12)</f>
        <v>2</v>
      </c>
      <c r="M12" s="41"/>
      <c r="N12" s="5">
        <f t="shared" ref="N12:N44" si="1">M12*L12</f>
        <v>0</v>
      </c>
      <c r="O12" s="33">
        <f t="shared" ref="O12:O45" si="2">L12*M12</f>
        <v>0</v>
      </c>
    </row>
    <row r="13" spans="1:15" ht="70.5" customHeight="1">
      <c r="A13" s="49"/>
      <c r="B13" s="50" t="s">
        <v>22</v>
      </c>
      <c r="C13" s="51" t="s">
        <v>23</v>
      </c>
      <c r="D13" s="52" t="s">
        <v>24</v>
      </c>
      <c r="E13" s="10"/>
      <c r="F13" s="16"/>
      <c r="G13" s="4">
        <v>2</v>
      </c>
      <c r="H13" s="4">
        <v>1</v>
      </c>
      <c r="I13" s="3"/>
      <c r="J13" s="3">
        <v>1</v>
      </c>
      <c r="K13" s="3"/>
      <c r="L13" s="3">
        <f t="shared" si="0"/>
        <v>4</v>
      </c>
      <c r="M13" s="41">
        <v>70.5</v>
      </c>
      <c r="N13" s="5">
        <f t="shared" si="1"/>
        <v>282</v>
      </c>
      <c r="O13" s="33">
        <f t="shared" si="2"/>
        <v>282</v>
      </c>
    </row>
    <row r="14" spans="1:15" ht="70.5" customHeight="1">
      <c r="A14" s="49"/>
      <c r="B14" s="50" t="s">
        <v>25</v>
      </c>
      <c r="C14" s="51" t="s">
        <v>26</v>
      </c>
      <c r="D14" s="52" t="s">
        <v>24</v>
      </c>
      <c r="E14" s="10"/>
      <c r="F14" s="16"/>
      <c r="G14" s="4">
        <v>1</v>
      </c>
      <c r="H14" s="4"/>
      <c r="I14" s="3"/>
      <c r="J14" s="3"/>
      <c r="K14" s="3"/>
      <c r="L14" s="3">
        <f t="shared" si="0"/>
        <v>1</v>
      </c>
      <c r="M14" s="41">
        <v>84</v>
      </c>
      <c r="N14" s="5">
        <f t="shared" si="1"/>
        <v>84</v>
      </c>
      <c r="O14" s="33">
        <f t="shared" si="2"/>
        <v>84</v>
      </c>
    </row>
    <row r="15" spans="1:15" ht="70.5" customHeight="1">
      <c r="A15" s="49"/>
      <c r="B15" s="50" t="s">
        <v>27</v>
      </c>
      <c r="C15" s="51" t="s">
        <v>20</v>
      </c>
      <c r="D15" s="52" t="s">
        <v>24</v>
      </c>
      <c r="E15" s="10"/>
      <c r="F15" s="16"/>
      <c r="G15" s="4">
        <v>1</v>
      </c>
      <c r="H15" s="4"/>
      <c r="I15" s="3"/>
      <c r="J15" s="3"/>
      <c r="K15" s="3"/>
      <c r="L15" s="3">
        <f t="shared" si="0"/>
        <v>1</v>
      </c>
      <c r="M15" s="41"/>
      <c r="N15" s="5">
        <f t="shared" si="1"/>
        <v>0</v>
      </c>
      <c r="O15" s="33">
        <f t="shared" si="2"/>
        <v>0</v>
      </c>
    </row>
    <row r="16" spans="1:15" ht="70.5" customHeight="1">
      <c r="A16" s="49"/>
      <c r="B16" s="50" t="s">
        <v>28</v>
      </c>
      <c r="C16" s="51" t="s">
        <v>29</v>
      </c>
      <c r="D16" s="52" t="s">
        <v>24</v>
      </c>
      <c r="E16" s="10"/>
      <c r="F16" s="16"/>
      <c r="G16" s="4"/>
      <c r="H16" s="4"/>
      <c r="I16" s="3"/>
      <c r="J16" s="3">
        <v>1</v>
      </c>
      <c r="K16" s="3"/>
      <c r="L16" s="3">
        <f t="shared" si="0"/>
        <v>1</v>
      </c>
      <c r="M16" s="41">
        <v>92</v>
      </c>
      <c r="N16" s="5"/>
      <c r="O16" s="33">
        <f t="shared" si="2"/>
        <v>92</v>
      </c>
    </row>
    <row r="17" spans="1:15" ht="70.5" customHeight="1">
      <c r="A17" s="49"/>
      <c r="B17" s="50" t="s">
        <v>30</v>
      </c>
      <c r="C17" s="51" t="s">
        <v>31</v>
      </c>
      <c r="D17" s="52" t="s">
        <v>24</v>
      </c>
      <c r="E17" s="10"/>
      <c r="F17" s="16"/>
      <c r="G17" s="4">
        <v>1</v>
      </c>
      <c r="H17" s="4">
        <v>1</v>
      </c>
      <c r="I17" s="3">
        <v>1</v>
      </c>
      <c r="J17" s="3"/>
      <c r="K17" s="3"/>
      <c r="L17" s="3">
        <f t="shared" si="0"/>
        <v>3</v>
      </c>
      <c r="M17" s="41">
        <v>43</v>
      </c>
      <c r="N17" s="5"/>
      <c r="O17" s="33">
        <f t="shared" si="2"/>
        <v>129</v>
      </c>
    </row>
    <row r="18" spans="1:15" ht="70.5" customHeight="1">
      <c r="A18" s="49"/>
      <c r="B18" s="50" t="s">
        <v>32</v>
      </c>
      <c r="C18" s="51" t="s">
        <v>33</v>
      </c>
      <c r="D18" s="52" t="s">
        <v>24</v>
      </c>
      <c r="E18" s="10">
        <v>1</v>
      </c>
      <c r="F18" s="16"/>
      <c r="G18" s="4"/>
      <c r="H18" s="4"/>
      <c r="I18" s="3"/>
      <c r="J18" s="3"/>
      <c r="K18" s="3"/>
      <c r="L18" s="3">
        <f t="shared" si="0"/>
        <v>1</v>
      </c>
      <c r="M18" s="41">
        <v>49.5</v>
      </c>
      <c r="N18" s="5"/>
      <c r="O18" s="33">
        <f t="shared" si="2"/>
        <v>49.5</v>
      </c>
    </row>
    <row r="19" spans="1:15" ht="70.5" customHeight="1">
      <c r="A19" s="49"/>
      <c r="B19" s="50" t="s">
        <v>34</v>
      </c>
      <c r="C19" s="51" t="s">
        <v>35</v>
      </c>
      <c r="D19" s="52" t="s">
        <v>24</v>
      </c>
      <c r="E19" s="10">
        <v>3</v>
      </c>
      <c r="F19" s="16"/>
      <c r="G19" s="4"/>
      <c r="H19" s="4"/>
      <c r="I19" s="3"/>
      <c r="J19" s="3"/>
      <c r="K19" s="3"/>
      <c r="L19" s="3">
        <f t="shared" si="0"/>
        <v>3</v>
      </c>
      <c r="M19" s="41">
        <v>24.5</v>
      </c>
      <c r="N19" s="5"/>
      <c r="O19" s="33">
        <f t="shared" si="2"/>
        <v>73.5</v>
      </c>
    </row>
    <row r="20" spans="1:15" ht="70.5" customHeight="1">
      <c r="A20" s="49"/>
      <c r="B20" s="50" t="s">
        <v>36</v>
      </c>
      <c r="C20" s="51" t="s">
        <v>37</v>
      </c>
      <c r="D20" s="52" t="s">
        <v>38</v>
      </c>
      <c r="E20" s="10"/>
      <c r="F20" s="16"/>
      <c r="G20" s="4">
        <v>1</v>
      </c>
      <c r="H20" s="4"/>
      <c r="I20" s="3"/>
      <c r="J20" s="3"/>
      <c r="K20" s="3"/>
      <c r="L20" s="3">
        <f t="shared" si="0"/>
        <v>1</v>
      </c>
      <c r="M20" s="41">
        <v>71.5</v>
      </c>
      <c r="N20" s="5"/>
      <c r="O20" s="33">
        <f t="shared" si="2"/>
        <v>71.5</v>
      </c>
    </row>
    <row r="21" spans="1:15" ht="70.5" customHeight="1">
      <c r="A21" s="49"/>
      <c r="B21" s="50" t="s">
        <v>39</v>
      </c>
      <c r="C21" s="51" t="s">
        <v>40</v>
      </c>
      <c r="D21" s="52" t="s">
        <v>41</v>
      </c>
      <c r="E21" s="10"/>
      <c r="F21" s="16"/>
      <c r="G21" s="4">
        <v>1</v>
      </c>
      <c r="H21" s="4"/>
      <c r="I21" s="3"/>
      <c r="J21" s="3"/>
      <c r="K21" s="3"/>
      <c r="L21" s="3">
        <f t="shared" si="0"/>
        <v>1</v>
      </c>
      <c r="M21" s="41">
        <v>88</v>
      </c>
      <c r="N21" s="5"/>
      <c r="O21" s="33">
        <f t="shared" si="2"/>
        <v>88</v>
      </c>
    </row>
    <row r="22" spans="1:15" ht="70.5" customHeight="1">
      <c r="A22" s="49"/>
      <c r="B22" s="50" t="s">
        <v>42</v>
      </c>
      <c r="C22" s="51" t="s">
        <v>43</v>
      </c>
      <c r="D22" s="52" t="s">
        <v>44</v>
      </c>
      <c r="E22" s="10"/>
      <c r="F22" s="16"/>
      <c r="G22" s="4">
        <v>1</v>
      </c>
      <c r="H22" s="4"/>
      <c r="I22" s="3"/>
      <c r="J22" s="3"/>
      <c r="K22" s="3"/>
      <c r="L22" s="3">
        <f t="shared" si="0"/>
        <v>1</v>
      </c>
      <c r="M22" s="41">
        <v>72</v>
      </c>
      <c r="N22" s="5"/>
      <c r="O22" s="33">
        <f t="shared" si="2"/>
        <v>72</v>
      </c>
    </row>
    <row r="23" spans="1:15" ht="70.5" customHeight="1">
      <c r="A23" s="49"/>
      <c r="B23" s="50" t="s">
        <v>45</v>
      </c>
      <c r="C23" s="51" t="s">
        <v>46</v>
      </c>
      <c r="D23" s="52" t="s">
        <v>44</v>
      </c>
      <c r="E23" s="10"/>
      <c r="F23" s="16"/>
      <c r="G23" s="4">
        <v>1</v>
      </c>
      <c r="H23" s="4"/>
      <c r="I23" s="3"/>
      <c r="J23" s="3"/>
      <c r="K23" s="3"/>
      <c r="L23" s="3">
        <f t="shared" si="0"/>
        <v>1</v>
      </c>
      <c r="M23" s="41"/>
      <c r="N23" s="5"/>
      <c r="O23" s="33">
        <f t="shared" si="2"/>
        <v>0</v>
      </c>
    </row>
    <row r="24" spans="1:15" ht="70.5" customHeight="1">
      <c r="A24" s="49"/>
      <c r="B24" s="50" t="s">
        <v>47</v>
      </c>
      <c r="C24" s="51" t="s">
        <v>48</v>
      </c>
      <c r="D24" s="52" t="s">
        <v>38</v>
      </c>
      <c r="E24" s="10"/>
      <c r="F24" s="16"/>
      <c r="G24" s="4">
        <v>1</v>
      </c>
      <c r="H24" s="4"/>
      <c r="I24" s="3"/>
      <c r="J24" s="3"/>
      <c r="K24" s="3"/>
      <c r="L24" s="3">
        <f t="shared" si="0"/>
        <v>1</v>
      </c>
      <c r="M24" s="41">
        <v>71</v>
      </c>
      <c r="N24" s="5"/>
      <c r="O24" s="33">
        <f t="shared" si="2"/>
        <v>71</v>
      </c>
    </row>
    <row r="25" spans="1:15" ht="70.5" customHeight="1">
      <c r="A25" s="49"/>
      <c r="B25" s="50" t="s">
        <v>49</v>
      </c>
      <c r="C25" s="51" t="s">
        <v>50</v>
      </c>
      <c r="D25" s="52" t="s">
        <v>38</v>
      </c>
      <c r="E25" s="10"/>
      <c r="F25" s="16"/>
      <c r="G25" s="4">
        <v>1</v>
      </c>
      <c r="H25" s="4"/>
      <c r="I25" s="3"/>
      <c r="J25" s="3"/>
      <c r="K25" s="3"/>
      <c r="L25" s="3">
        <f t="shared" si="0"/>
        <v>1</v>
      </c>
      <c r="M25" s="41"/>
      <c r="N25" s="5"/>
      <c r="O25" s="33">
        <f t="shared" si="2"/>
        <v>0</v>
      </c>
    </row>
    <row r="26" spans="1:15" ht="70.5" customHeight="1">
      <c r="A26" s="49"/>
      <c r="B26" s="50" t="s">
        <v>51</v>
      </c>
      <c r="C26" s="51" t="s">
        <v>35</v>
      </c>
      <c r="D26" s="52" t="s">
        <v>38</v>
      </c>
      <c r="E26" s="10">
        <v>1</v>
      </c>
      <c r="F26" s="16"/>
      <c r="G26" s="4"/>
      <c r="H26" s="4"/>
      <c r="I26" s="3"/>
      <c r="J26" s="3"/>
      <c r="K26" s="3"/>
      <c r="L26" s="3">
        <f t="shared" si="0"/>
        <v>1</v>
      </c>
      <c r="M26" s="41">
        <v>24.5</v>
      </c>
      <c r="N26" s="5"/>
      <c r="O26" s="33">
        <f t="shared" si="2"/>
        <v>24.5</v>
      </c>
    </row>
    <row r="27" spans="1:15" ht="70.5" customHeight="1">
      <c r="A27" s="49"/>
      <c r="B27" s="50" t="s">
        <v>52</v>
      </c>
      <c r="C27" s="51" t="s">
        <v>53</v>
      </c>
      <c r="D27" s="52" t="s">
        <v>41</v>
      </c>
      <c r="E27" s="10"/>
      <c r="F27" s="16"/>
      <c r="G27" s="4">
        <v>1</v>
      </c>
      <c r="H27" s="4"/>
      <c r="I27" s="3"/>
      <c r="J27" s="3"/>
      <c r="K27" s="3"/>
      <c r="L27" s="3">
        <f t="shared" si="0"/>
        <v>1</v>
      </c>
      <c r="M27" s="41">
        <v>21.5</v>
      </c>
      <c r="N27" s="5"/>
      <c r="O27" s="33">
        <f t="shared" si="2"/>
        <v>21.5</v>
      </c>
    </row>
    <row r="28" spans="1:15" ht="70.5" customHeight="1">
      <c r="A28" s="49"/>
      <c r="B28" s="50" t="s">
        <v>54</v>
      </c>
      <c r="C28" s="51" t="s">
        <v>55</v>
      </c>
      <c r="D28" s="53" t="s">
        <v>44</v>
      </c>
      <c r="E28" s="10"/>
      <c r="F28" s="16"/>
      <c r="G28" s="4">
        <v>1</v>
      </c>
      <c r="H28" s="4"/>
      <c r="I28" s="3"/>
      <c r="J28" s="3"/>
      <c r="K28" s="3"/>
      <c r="L28" s="3">
        <f t="shared" si="0"/>
        <v>1</v>
      </c>
      <c r="M28" s="41">
        <v>88</v>
      </c>
      <c r="N28" s="5"/>
      <c r="O28" s="33">
        <f t="shared" si="2"/>
        <v>88</v>
      </c>
    </row>
    <row r="29" spans="1:15" ht="70.5" customHeight="1">
      <c r="A29" s="49"/>
      <c r="B29" s="50" t="s">
        <v>16</v>
      </c>
      <c r="C29" s="51" t="s">
        <v>56</v>
      </c>
      <c r="D29" s="52" t="s">
        <v>41</v>
      </c>
      <c r="E29" s="10"/>
      <c r="F29" s="16">
        <v>1</v>
      </c>
      <c r="G29" s="4"/>
      <c r="H29" s="4"/>
      <c r="I29" s="3"/>
      <c r="J29" s="3"/>
      <c r="K29" s="3"/>
      <c r="L29" s="3">
        <f t="shared" si="0"/>
        <v>1</v>
      </c>
      <c r="M29" s="41">
        <v>75</v>
      </c>
      <c r="N29" s="5"/>
      <c r="O29" s="33">
        <f t="shared" si="2"/>
        <v>75</v>
      </c>
    </row>
    <row r="30" spans="1:15" ht="70.5" customHeight="1">
      <c r="A30" s="49"/>
      <c r="B30" s="50" t="s">
        <v>57</v>
      </c>
      <c r="C30" s="51" t="s">
        <v>58</v>
      </c>
      <c r="D30" s="52" t="s">
        <v>41</v>
      </c>
      <c r="E30" s="10"/>
      <c r="F30" s="16">
        <v>1</v>
      </c>
      <c r="G30" s="4"/>
      <c r="H30" s="4"/>
      <c r="I30" s="3"/>
      <c r="J30" s="3"/>
      <c r="K30" s="3"/>
      <c r="L30" s="3">
        <f t="shared" si="0"/>
        <v>1</v>
      </c>
      <c r="M30" s="41"/>
      <c r="N30" s="5"/>
      <c r="O30" s="33">
        <f t="shared" si="2"/>
        <v>0</v>
      </c>
    </row>
    <row r="31" spans="1:15" ht="70.5" customHeight="1">
      <c r="A31" s="49"/>
      <c r="B31" s="50" t="s">
        <v>25</v>
      </c>
      <c r="C31" s="51" t="s">
        <v>26</v>
      </c>
      <c r="D31" s="52" t="s">
        <v>24</v>
      </c>
      <c r="E31" s="10"/>
      <c r="F31" s="16"/>
      <c r="G31" s="4">
        <v>1</v>
      </c>
      <c r="H31" s="4"/>
      <c r="I31" s="3"/>
      <c r="J31" s="3"/>
      <c r="K31" s="3"/>
      <c r="L31" s="3">
        <f t="shared" si="0"/>
        <v>1</v>
      </c>
      <c r="M31" s="41">
        <v>84</v>
      </c>
      <c r="N31" s="5"/>
      <c r="O31" s="33">
        <f t="shared" si="2"/>
        <v>84</v>
      </c>
    </row>
    <row r="32" spans="1:15" ht="70.5" customHeight="1">
      <c r="A32" s="49"/>
      <c r="B32" s="50" t="s">
        <v>59</v>
      </c>
      <c r="C32" s="51" t="s">
        <v>50</v>
      </c>
      <c r="D32" s="52" t="s">
        <v>24</v>
      </c>
      <c r="E32" s="10"/>
      <c r="F32" s="16"/>
      <c r="G32" s="4">
        <v>1</v>
      </c>
      <c r="H32" s="4"/>
      <c r="I32" s="3"/>
      <c r="J32" s="3"/>
      <c r="K32" s="3"/>
      <c r="L32" s="3">
        <f t="shared" si="0"/>
        <v>1</v>
      </c>
      <c r="M32" s="41"/>
      <c r="N32" s="5"/>
      <c r="O32" s="33">
        <f t="shared" si="2"/>
        <v>0</v>
      </c>
    </row>
    <row r="33" spans="1:15" ht="70.5" customHeight="1">
      <c r="A33" s="49"/>
      <c r="B33" s="50" t="s">
        <v>60</v>
      </c>
      <c r="C33" s="51" t="s">
        <v>61</v>
      </c>
      <c r="D33" s="52" t="s">
        <v>24</v>
      </c>
      <c r="E33" s="10">
        <v>2</v>
      </c>
      <c r="F33" s="16"/>
      <c r="G33" s="4"/>
      <c r="H33" s="4"/>
      <c r="I33" s="3"/>
      <c r="J33" s="3"/>
      <c r="K33" s="3"/>
      <c r="L33" s="3">
        <f t="shared" si="0"/>
        <v>2</v>
      </c>
      <c r="M33" s="41">
        <v>27.5</v>
      </c>
      <c r="N33" s="5"/>
      <c r="O33" s="33">
        <f t="shared" si="2"/>
        <v>55</v>
      </c>
    </row>
    <row r="34" spans="1:15" ht="70.5" customHeight="1">
      <c r="A34" s="54"/>
      <c r="B34" s="55" t="s">
        <v>62</v>
      </c>
      <c r="C34" s="56" t="s">
        <v>29</v>
      </c>
      <c r="D34" s="57" t="s">
        <v>41</v>
      </c>
      <c r="E34" s="10"/>
      <c r="F34" s="16"/>
      <c r="G34" s="4"/>
      <c r="H34" s="4"/>
      <c r="I34" s="3"/>
      <c r="J34" s="3"/>
      <c r="K34" s="3">
        <v>1</v>
      </c>
      <c r="L34" s="3">
        <f t="shared" si="0"/>
        <v>1</v>
      </c>
      <c r="M34" s="41">
        <v>92</v>
      </c>
      <c r="N34" s="5"/>
      <c r="O34" s="33">
        <f t="shared" si="2"/>
        <v>92</v>
      </c>
    </row>
    <row r="35" spans="1:15" ht="70.5" customHeight="1">
      <c r="A35" s="54"/>
      <c r="B35" s="58" t="s">
        <v>63</v>
      </c>
      <c r="C35" s="56" t="s">
        <v>65</v>
      </c>
      <c r="D35" s="59" t="s">
        <v>24</v>
      </c>
      <c r="E35" s="10"/>
      <c r="F35" s="16">
        <v>1</v>
      </c>
      <c r="G35" s="4"/>
      <c r="H35" s="4"/>
      <c r="I35" s="3"/>
      <c r="J35" s="3"/>
      <c r="K35" s="3"/>
      <c r="L35" s="3">
        <f t="shared" si="0"/>
        <v>1</v>
      </c>
      <c r="M35" s="41">
        <v>52</v>
      </c>
      <c r="N35" s="5"/>
      <c r="O35" s="33">
        <f t="shared" si="2"/>
        <v>52</v>
      </c>
    </row>
    <row r="36" spans="1:15" ht="70.5" customHeight="1">
      <c r="A36" s="54"/>
      <c r="B36" s="55" t="s">
        <v>64</v>
      </c>
      <c r="C36" s="56" t="s">
        <v>46</v>
      </c>
      <c r="D36" s="59" t="s">
        <v>24</v>
      </c>
      <c r="E36" s="10"/>
      <c r="F36" s="16">
        <v>1</v>
      </c>
      <c r="G36" s="4"/>
      <c r="H36" s="4"/>
      <c r="I36" s="3"/>
      <c r="J36" s="3"/>
      <c r="K36" s="3"/>
      <c r="L36" s="3">
        <f t="shared" si="0"/>
        <v>1</v>
      </c>
      <c r="M36" s="41"/>
      <c r="N36" s="5"/>
      <c r="O36" s="33">
        <f t="shared" si="2"/>
        <v>0</v>
      </c>
    </row>
    <row r="37" spans="1:15" ht="70.5" customHeight="1">
      <c r="A37" s="54"/>
      <c r="B37" s="55" t="s">
        <v>63</v>
      </c>
      <c r="C37" s="56" t="s">
        <v>43</v>
      </c>
      <c r="D37" s="59" t="s">
        <v>24</v>
      </c>
      <c r="E37" s="10"/>
      <c r="F37" s="16"/>
      <c r="G37" s="4">
        <v>1</v>
      </c>
      <c r="H37" s="4"/>
      <c r="I37" s="3"/>
      <c r="J37" s="3"/>
      <c r="K37" s="3"/>
      <c r="L37" s="3">
        <f t="shared" si="0"/>
        <v>1</v>
      </c>
      <c r="M37" s="41">
        <v>86</v>
      </c>
      <c r="N37" s="5"/>
      <c r="O37" s="33">
        <f t="shared" si="2"/>
        <v>86</v>
      </c>
    </row>
    <row r="38" spans="1:15" ht="70.5" customHeight="1">
      <c r="A38" s="54"/>
      <c r="B38" s="55" t="s">
        <v>78</v>
      </c>
      <c r="C38" s="56" t="s">
        <v>79</v>
      </c>
      <c r="D38" s="59" t="s">
        <v>24</v>
      </c>
      <c r="E38" s="10"/>
      <c r="F38" s="16"/>
      <c r="G38" s="4">
        <v>1</v>
      </c>
      <c r="H38" s="4"/>
      <c r="I38" s="3"/>
      <c r="J38" s="3"/>
      <c r="K38" s="3"/>
      <c r="L38" s="3">
        <f t="shared" si="0"/>
        <v>1</v>
      </c>
      <c r="M38" s="41"/>
      <c r="N38" s="5"/>
      <c r="O38" s="33">
        <f t="shared" si="2"/>
        <v>0</v>
      </c>
    </row>
    <row r="39" spans="1:15" ht="70.5" customHeight="1">
      <c r="A39" s="54"/>
      <c r="B39" s="55" t="s">
        <v>66</v>
      </c>
      <c r="C39" s="56" t="s">
        <v>67</v>
      </c>
      <c r="D39" s="59" t="s">
        <v>24</v>
      </c>
      <c r="E39" s="10"/>
      <c r="F39" s="16"/>
      <c r="G39" s="4">
        <v>1</v>
      </c>
      <c r="H39" s="4"/>
      <c r="I39" s="3"/>
      <c r="J39" s="3"/>
      <c r="K39" s="3"/>
      <c r="L39" s="3">
        <f t="shared" si="0"/>
        <v>1</v>
      </c>
      <c r="M39" s="41">
        <v>79</v>
      </c>
      <c r="N39" s="5">
        <f t="shared" si="1"/>
        <v>79</v>
      </c>
      <c r="O39" s="33">
        <f t="shared" si="2"/>
        <v>79</v>
      </c>
    </row>
    <row r="40" spans="1:15" ht="70.5" customHeight="1">
      <c r="A40" s="54"/>
      <c r="B40" s="55" t="s">
        <v>68</v>
      </c>
      <c r="C40" s="56" t="s">
        <v>69</v>
      </c>
      <c r="D40" s="57" t="s">
        <v>41</v>
      </c>
      <c r="E40" s="10">
        <v>1</v>
      </c>
      <c r="F40" s="16"/>
      <c r="G40" s="4"/>
      <c r="H40" s="4"/>
      <c r="I40" s="3"/>
      <c r="J40" s="3"/>
      <c r="K40" s="3"/>
      <c r="L40" s="3">
        <f t="shared" si="0"/>
        <v>1</v>
      </c>
      <c r="M40" s="41">
        <v>17.5</v>
      </c>
      <c r="N40" s="5">
        <f t="shared" si="1"/>
        <v>17.5</v>
      </c>
      <c r="O40" s="33">
        <f t="shared" si="2"/>
        <v>17.5</v>
      </c>
    </row>
    <row r="41" spans="1:15" ht="70.5" customHeight="1">
      <c r="A41" s="54"/>
      <c r="B41" s="55" t="s">
        <v>70</v>
      </c>
      <c r="C41" s="56" t="s">
        <v>71</v>
      </c>
      <c r="D41" s="57" t="s">
        <v>24</v>
      </c>
      <c r="E41" s="10"/>
      <c r="F41" s="16"/>
      <c r="G41" s="4">
        <v>1</v>
      </c>
      <c r="H41" s="4"/>
      <c r="I41" s="3"/>
      <c r="J41" s="3"/>
      <c r="K41" s="3"/>
      <c r="L41" s="3">
        <f t="shared" si="0"/>
        <v>1</v>
      </c>
      <c r="M41" s="41">
        <v>33</v>
      </c>
      <c r="N41" s="5">
        <f t="shared" si="1"/>
        <v>33</v>
      </c>
      <c r="O41" s="33">
        <f t="shared" si="2"/>
        <v>33</v>
      </c>
    </row>
    <row r="42" spans="1:15" ht="70.5" customHeight="1">
      <c r="A42" s="54"/>
      <c r="B42" s="55" t="s">
        <v>72</v>
      </c>
      <c r="C42" s="56" t="s">
        <v>73</v>
      </c>
      <c r="D42" s="57" t="s">
        <v>41</v>
      </c>
      <c r="E42" s="10"/>
      <c r="F42" s="16"/>
      <c r="G42" s="4">
        <v>1</v>
      </c>
      <c r="H42" s="4"/>
      <c r="I42" s="3"/>
      <c r="J42" s="3"/>
      <c r="K42" s="3"/>
      <c r="L42" s="3">
        <f t="shared" si="0"/>
        <v>1</v>
      </c>
      <c r="M42" s="41">
        <v>59.5</v>
      </c>
      <c r="N42" s="5">
        <f t="shared" si="1"/>
        <v>59.5</v>
      </c>
      <c r="O42" s="33">
        <f t="shared" si="2"/>
        <v>59.5</v>
      </c>
    </row>
    <row r="43" spans="1:15" ht="70.5" customHeight="1">
      <c r="A43" s="54"/>
      <c r="B43" s="55" t="s">
        <v>74</v>
      </c>
      <c r="C43" s="56" t="s">
        <v>26</v>
      </c>
      <c r="D43" s="57" t="s">
        <v>41</v>
      </c>
      <c r="E43" s="10"/>
      <c r="F43" s="16"/>
      <c r="G43" s="4">
        <v>1</v>
      </c>
      <c r="H43" s="4"/>
      <c r="I43" s="3"/>
      <c r="J43" s="3"/>
      <c r="K43" s="3"/>
      <c r="L43" s="3">
        <f t="shared" si="0"/>
        <v>1</v>
      </c>
      <c r="M43" s="41">
        <v>84</v>
      </c>
      <c r="N43" s="5">
        <f t="shared" si="1"/>
        <v>84</v>
      </c>
      <c r="O43" s="33">
        <f t="shared" si="2"/>
        <v>84</v>
      </c>
    </row>
    <row r="44" spans="1:15" ht="70.5" customHeight="1">
      <c r="A44" s="54"/>
      <c r="B44" s="55" t="s">
        <v>75</v>
      </c>
      <c r="C44" s="56" t="s">
        <v>20</v>
      </c>
      <c r="D44" s="57" t="s">
        <v>41</v>
      </c>
      <c r="E44" s="10"/>
      <c r="F44" s="16"/>
      <c r="G44" s="4">
        <v>1</v>
      </c>
      <c r="H44" s="4"/>
      <c r="I44" s="3"/>
      <c r="J44" s="3"/>
      <c r="K44" s="3"/>
      <c r="L44" s="3">
        <f t="shared" si="0"/>
        <v>1</v>
      </c>
      <c r="M44" s="41"/>
      <c r="N44" s="5">
        <f t="shared" si="1"/>
        <v>0</v>
      </c>
      <c r="O44" s="33">
        <f t="shared" si="2"/>
        <v>0</v>
      </c>
    </row>
    <row r="45" spans="1:15" ht="70.5" customHeight="1">
      <c r="A45" s="60"/>
      <c r="B45" s="61" t="s">
        <v>76</v>
      </c>
      <c r="C45" s="62" t="s">
        <v>77</v>
      </c>
      <c r="D45" s="63" t="s">
        <v>24</v>
      </c>
      <c r="E45" s="9"/>
      <c r="F45" s="15"/>
      <c r="G45" s="3">
        <v>1</v>
      </c>
      <c r="H45" s="3"/>
      <c r="I45" s="3"/>
      <c r="J45" s="3"/>
      <c r="K45" s="3"/>
      <c r="L45" s="3">
        <f t="shared" si="0"/>
        <v>1</v>
      </c>
      <c r="M45" s="40">
        <v>88</v>
      </c>
      <c r="N45" s="5">
        <f>M45*L45</f>
        <v>88</v>
      </c>
      <c r="O45" s="33">
        <f t="shared" si="2"/>
        <v>88</v>
      </c>
    </row>
    <row r="46" spans="1:15" s="24" customFormat="1" ht="41.25" customHeight="1">
      <c r="B46" s="17" t="s">
        <v>7</v>
      </c>
      <c r="C46" s="18"/>
      <c r="D46" s="17"/>
      <c r="E46" s="19"/>
      <c r="F46" s="20"/>
      <c r="G46" s="21"/>
      <c r="H46" s="21"/>
      <c r="I46" s="22"/>
      <c r="J46" s="22"/>
      <c r="K46" s="22"/>
      <c r="L46" s="22">
        <f>SUM(L11:L45)</f>
        <v>45</v>
      </c>
      <c r="M46" s="42"/>
      <c r="N46" s="23">
        <f t="shared" ref="N46" si="3">M46*L46</f>
        <v>0</v>
      </c>
      <c r="O46" s="34">
        <f>SUM(O11:O45)</f>
        <v>2103.5</v>
      </c>
    </row>
    <row r="47" spans="1:15">
      <c r="O47" s="35"/>
    </row>
    <row r="48" spans="1:15">
      <c r="O48" s="35"/>
    </row>
    <row r="49" spans="15:15">
      <c r="O49" s="35"/>
    </row>
    <row r="50" spans="15:15">
      <c r="O50" s="35"/>
    </row>
    <row r="51" spans="15:15">
      <c r="O51" s="35"/>
    </row>
    <row r="52" spans="15:15">
      <c r="O52" s="35"/>
    </row>
    <row r="53" spans="15:15">
      <c r="O53" s="35"/>
    </row>
    <row r="54" spans="15:15">
      <c r="O54" s="35"/>
    </row>
    <row r="55" spans="15:15">
      <c r="O55" s="35"/>
    </row>
    <row r="56" spans="15:15">
      <c r="O56" s="35"/>
    </row>
    <row r="57" spans="15:15">
      <c r="O57" s="35"/>
    </row>
    <row r="58" spans="15:15">
      <c r="O58" s="35"/>
    </row>
    <row r="59" spans="15:15">
      <c r="O59" s="35"/>
    </row>
    <row r="60" spans="15:15">
      <c r="O60" s="35"/>
    </row>
    <row r="61" spans="15:15">
      <c r="O61" s="35"/>
    </row>
    <row r="62" spans="15:15">
      <c r="O62" s="35"/>
    </row>
    <row r="63" spans="15:15">
      <c r="O63" s="35"/>
    </row>
    <row r="64" spans="15:15">
      <c r="O64" s="35"/>
    </row>
    <row r="65" spans="15:15">
      <c r="O65" s="35"/>
    </row>
    <row r="66" spans="15:15">
      <c r="O66" s="35"/>
    </row>
    <row r="67" spans="15:15">
      <c r="O67" s="35"/>
    </row>
    <row r="68" spans="15:15">
      <c r="O68" s="35"/>
    </row>
    <row r="69" spans="15:15">
      <c r="O69" s="35"/>
    </row>
    <row r="70" spans="15:15">
      <c r="O70" s="35"/>
    </row>
    <row r="71" spans="15:15">
      <c r="O71" s="35"/>
    </row>
    <row r="72" spans="15:15">
      <c r="O72" s="35"/>
    </row>
    <row r="73" spans="15:15">
      <c r="O73" s="35"/>
    </row>
    <row r="74" spans="15:15">
      <c r="O74" s="35"/>
    </row>
    <row r="75" spans="15:15">
      <c r="O75" s="35"/>
    </row>
    <row r="76" spans="15:15">
      <c r="O76" s="35"/>
    </row>
    <row r="77" spans="15:15">
      <c r="O77" s="35"/>
    </row>
    <row r="78" spans="15:15">
      <c r="O78" s="35"/>
    </row>
    <row r="79" spans="15:15">
      <c r="O79" s="35"/>
    </row>
    <row r="80" spans="15:15">
      <c r="O80" s="35"/>
    </row>
    <row r="81" spans="15:15">
      <c r="O81" s="35"/>
    </row>
    <row r="82" spans="15:15">
      <c r="O82" s="35"/>
    </row>
    <row r="83" spans="15:15">
      <c r="O83" s="35"/>
    </row>
    <row r="84" spans="15:15">
      <c r="O84" s="35"/>
    </row>
    <row r="85" spans="15:15">
      <c r="O85" s="35"/>
    </row>
    <row r="86" spans="15:15">
      <c r="O86" s="35"/>
    </row>
    <row r="87" spans="15:15">
      <c r="O87" s="35"/>
    </row>
    <row r="88" spans="15:15">
      <c r="O88" s="35"/>
    </row>
    <row r="89" spans="15:15">
      <c r="O89" s="35"/>
    </row>
    <row r="90" spans="15:15">
      <c r="O90" s="35"/>
    </row>
    <row r="91" spans="15:15">
      <c r="O91" s="35"/>
    </row>
    <row r="92" spans="15:15">
      <c r="O92" s="35"/>
    </row>
    <row r="93" spans="15:15">
      <c r="O93" s="35"/>
    </row>
    <row r="94" spans="15:15">
      <c r="O94" s="35"/>
    </row>
    <row r="95" spans="15:15">
      <c r="O95" s="35"/>
    </row>
    <row r="96" spans="15:15">
      <c r="O96" s="35"/>
    </row>
    <row r="97" spans="15:15">
      <c r="O97" s="35"/>
    </row>
    <row r="98" spans="15:15">
      <c r="O98" s="35"/>
    </row>
    <row r="99" spans="15:15">
      <c r="O99" s="35"/>
    </row>
    <row r="100" spans="15:15">
      <c r="O100" s="35"/>
    </row>
    <row r="101" spans="15:15">
      <c r="O101" s="35"/>
    </row>
    <row r="102" spans="15:15">
      <c r="O102" s="35"/>
    </row>
    <row r="103" spans="15:15">
      <c r="O103" s="35"/>
    </row>
    <row r="104" spans="15:15">
      <c r="O104" s="35"/>
    </row>
    <row r="105" spans="15:15">
      <c r="O105" s="35"/>
    </row>
    <row r="106" spans="15:15">
      <c r="O106" s="35"/>
    </row>
    <row r="107" spans="15:15">
      <c r="O107" s="35"/>
    </row>
    <row r="108" spans="15:15">
      <c r="O108" s="35"/>
    </row>
    <row r="109" spans="15:15">
      <c r="O109" s="35"/>
    </row>
    <row r="110" spans="15:15">
      <c r="O110" s="35"/>
    </row>
    <row r="111" spans="15:15">
      <c r="O111" s="35"/>
    </row>
    <row r="112" spans="15:15">
      <c r="O112" s="35"/>
    </row>
    <row r="113" spans="15:15">
      <c r="O113" s="35"/>
    </row>
    <row r="114" spans="15:15">
      <c r="O114" s="35"/>
    </row>
    <row r="115" spans="15:15">
      <c r="O115" s="35"/>
    </row>
    <row r="116" spans="15:15">
      <c r="O116" s="35"/>
    </row>
    <row r="117" spans="15:15">
      <c r="O117" s="35"/>
    </row>
    <row r="118" spans="15:15">
      <c r="O118" s="35"/>
    </row>
    <row r="119" spans="15:15">
      <c r="O119" s="35"/>
    </row>
    <row r="120" spans="15:15">
      <c r="O120" s="35"/>
    </row>
    <row r="121" spans="15:15">
      <c r="O121" s="35"/>
    </row>
    <row r="122" spans="15:15">
      <c r="O122" s="35"/>
    </row>
    <row r="123" spans="15:15">
      <c r="O123" s="35"/>
    </row>
    <row r="124" spans="15:15">
      <c r="O124" s="35"/>
    </row>
    <row r="125" spans="15:15">
      <c r="O125" s="35"/>
    </row>
    <row r="126" spans="15:15">
      <c r="O126" s="35"/>
    </row>
    <row r="127" spans="15:15">
      <c r="O127" s="35"/>
    </row>
    <row r="128" spans="15:15">
      <c r="O128" s="35"/>
    </row>
    <row r="129" spans="15:15">
      <c r="O129" s="35"/>
    </row>
    <row r="130" spans="15:15">
      <c r="O130" s="35"/>
    </row>
    <row r="131" spans="15:15">
      <c r="O131" s="35"/>
    </row>
    <row r="132" spans="15:15">
      <c r="O132" s="35"/>
    </row>
    <row r="133" spans="15:15">
      <c r="O133" s="35"/>
    </row>
    <row r="134" spans="15:15">
      <c r="O134" s="35"/>
    </row>
    <row r="135" spans="15:15">
      <c r="O135" s="35"/>
    </row>
    <row r="136" spans="15:15">
      <c r="O136" s="35"/>
    </row>
    <row r="137" spans="15:15">
      <c r="O137" s="35"/>
    </row>
    <row r="138" spans="15:15">
      <c r="O138" s="35"/>
    </row>
    <row r="139" spans="15:15">
      <c r="O139" s="35"/>
    </row>
    <row r="140" spans="15:15">
      <c r="O140" s="35"/>
    </row>
    <row r="141" spans="15:15">
      <c r="O141" s="35"/>
    </row>
    <row r="142" spans="15:15">
      <c r="O142" s="35"/>
    </row>
    <row r="143" spans="15:15">
      <c r="O143" s="35"/>
    </row>
    <row r="144" spans="15:15">
      <c r="O144" s="35"/>
    </row>
    <row r="145" spans="15:15">
      <c r="O145" s="35"/>
    </row>
    <row r="146" spans="15:15">
      <c r="O146" s="35"/>
    </row>
    <row r="147" spans="15:15">
      <c r="O147" s="35"/>
    </row>
    <row r="148" spans="15:15">
      <c r="O148" s="35"/>
    </row>
    <row r="149" spans="15:15">
      <c r="O149" s="35"/>
    </row>
    <row r="150" spans="15:15">
      <c r="O150" s="35"/>
    </row>
    <row r="151" spans="15:15">
      <c r="O151" s="35"/>
    </row>
    <row r="152" spans="15:15">
      <c r="O152" s="35"/>
    </row>
    <row r="153" spans="15:15">
      <c r="O153" s="35"/>
    </row>
    <row r="154" spans="15:15">
      <c r="O154" s="35"/>
    </row>
    <row r="155" spans="15:15">
      <c r="O155" s="35"/>
    </row>
    <row r="156" spans="15:15">
      <c r="O156" s="35"/>
    </row>
    <row r="157" spans="15:15">
      <c r="O157" s="35"/>
    </row>
    <row r="158" spans="15:15">
      <c r="O158" s="35"/>
    </row>
    <row r="159" spans="15:15">
      <c r="O159" s="35"/>
    </row>
    <row r="160" spans="15:15">
      <c r="O160" s="35"/>
    </row>
    <row r="161" spans="15:15">
      <c r="O161" s="35"/>
    </row>
    <row r="162" spans="15:15">
      <c r="O162" s="35"/>
    </row>
    <row r="163" spans="15:15">
      <c r="O163" s="35"/>
    </row>
    <row r="164" spans="15:15">
      <c r="O164" s="35"/>
    </row>
    <row r="165" spans="15:15">
      <c r="O165" s="35"/>
    </row>
    <row r="166" spans="15:15">
      <c r="O166" s="35"/>
    </row>
    <row r="167" spans="15:15">
      <c r="O167" s="35"/>
    </row>
    <row r="168" spans="15:15">
      <c r="O168" s="35"/>
    </row>
    <row r="169" spans="15:15">
      <c r="O169" s="35"/>
    </row>
    <row r="170" spans="15:15">
      <c r="O170" s="35"/>
    </row>
    <row r="171" spans="15:15">
      <c r="O171" s="35"/>
    </row>
    <row r="172" spans="15:15">
      <c r="O172" s="35"/>
    </row>
    <row r="173" spans="15:15">
      <c r="O173" s="35"/>
    </row>
    <row r="174" spans="15:15">
      <c r="O174" s="35"/>
    </row>
    <row r="175" spans="15:15">
      <c r="O175" s="35"/>
    </row>
    <row r="176" spans="15:15">
      <c r="O176" s="35"/>
    </row>
    <row r="177" spans="15:15">
      <c r="O177" s="35"/>
    </row>
    <row r="178" spans="15:15">
      <c r="O178" s="35"/>
    </row>
    <row r="179" spans="15:15">
      <c r="O179" s="35"/>
    </row>
    <row r="180" spans="15:15">
      <c r="O180" s="35"/>
    </row>
    <row r="181" spans="15:15">
      <c r="O181" s="35"/>
    </row>
    <row r="182" spans="15:15">
      <c r="O182" s="35"/>
    </row>
    <row r="183" spans="15:15">
      <c r="O183" s="35"/>
    </row>
    <row r="184" spans="15:15">
      <c r="O184" s="35"/>
    </row>
    <row r="185" spans="15:15">
      <c r="O185" s="35"/>
    </row>
    <row r="186" spans="15:15">
      <c r="O186" s="35"/>
    </row>
    <row r="187" spans="15:15">
      <c r="O187" s="35"/>
    </row>
    <row r="188" spans="15:15">
      <c r="O188" s="35"/>
    </row>
    <row r="189" spans="15:15">
      <c r="O189" s="35"/>
    </row>
    <row r="190" spans="15:15">
      <c r="O190" s="35"/>
    </row>
    <row r="191" spans="15:15">
      <c r="O191" s="35"/>
    </row>
    <row r="192" spans="15:15">
      <c r="O192" s="35"/>
    </row>
    <row r="193" spans="15:15">
      <c r="O193" s="35"/>
    </row>
    <row r="194" spans="15:15">
      <c r="O194" s="35"/>
    </row>
    <row r="195" spans="15:15">
      <c r="O195" s="35"/>
    </row>
    <row r="196" spans="15:15">
      <c r="O196" s="35"/>
    </row>
    <row r="197" spans="15:15">
      <c r="O197" s="35"/>
    </row>
    <row r="198" spans="15:15">
      <c r="O198" s="35"/>
    </row>
    <row r="199" spans="15:15">
      <c r="O199" s="35"/>
    </row>
    <row r="200" spans="15:15">
      <c r="O200" s="35"/>
    </row>
    <row r="201" spans="15:15">
      <c r="O201" s="35"/>
    </row>
    <row r="202" spans="15:15">
      <c r="O202" s="35"/>
    </row>
    <row r="203" spans="15:15">
      <c r="O203" s="35"/>
    </row>
    <row r="204" spans="15:15">
      <c r="O204" s="35"/>
    </row>
    <row r="205" spans="15:15">
      <c r="O205" s="35"/>
    </row>
    <row r="206" spans="15:15">
      <c r="O206" s="35"/>
    </row>
    <row r="207" spans="15:15">
      <c r="O207" s="35"/>
    </row>
    <row r="208" spans="15:15">
      <c r="O208" s="35"/>
    </row>
    <row r="209" spans="15:15">
      <c r="O209" s="35"/>
    </row>
    <row r="210" spans="15:15">
      <c r="O210" s="35"/>
    </row>
    <row r="211" spans="15:15">
      <c r="O211" s="35"/>
    </row>
    <row r="212" spans="15:15">
      <c r="O212" s="35"/>
    </row>
    <row r="213" spans="15:15">
      <c r="O213" s="35"/>
    </row>
    <row r="214" spans="15:15">
      <c r="O214" s="35"/>
    </row>
    <row r="215" spans="15:15">
      <c r="O215" s="35"/>
    </row>
    <row r="216" spans="15:15">
      <c r="O216" s="35"/>
    </row>
    <row r="217" spans="15:15">
      <c r="O217" s="35"/>
    </row>
    <row r="218" spans="15:15">
      <c r="O218" s="35"/>
    </row>
    <row r="219" spans="15:15">
      <c r="O219" s="35"/>
    </row>
    <row r="220" spans="15:15">
      <c r="O220" s="35"/>
    </row>
    <row r="221" spans="15:15">
      <c r="O221" s="35"/>
    </row>
    <row r="222" spans="15:15">
      <c r="O222" s="35"/>
    </row>
    <row r="223" spans="15:15">
      <c r="O223" s="35"/>
    </row>
    <row r="224" spans="15:15">
      <c r="O224" s="35"/>
    </row>
    <row r="225" spans="15:15">
      <c r="O225" s="35"/>
    </row>
    <row r="226" spans="15:15">
      <c r="O226" s="35"/>
    </row>
    <row r="227" spans="15:15">
      <c r="O227" s="35"/>
    </row>
    <row r="228" spans="15:15">
      <c r="O228" s="35"/>
    </row>
    <row r="229" spans="15:15">
      <c r="O229" s="35"/>
    </row>
    <row r="230" spans="15:15">
      <c r="O230" s="35"/>
    </row>
    <row r="231" spans="15:15">
      <c r="O231" s="35"/>
    </row>
    <row r="232" spans="15:15">
      <c r="O232" s="35"/>
    </row>
    <row r="233" spans="15:15">
      <c r="O233" s="35"/>
    </row>
    <row r="234" spans="15:15">
      <c r="O234" s="35"/>
    </row>
    <row r="235" spans="15:15">
      <c r="O235" s="35"/>
    </row>
    <row r="236" spans="15:15">
      <c r="O236" s="35"/>
    </row>
    <row r="237" spans="15:15">
      <c r="O237" s="35"/>
    </row>
    <row r="238" spans="15:15">
      <c r="O238" s="35"/>
    </row>
    <row r="239" spans="15:15">
      <c r="O239" s="35"/>
    </row>
    <row r="240" spans="15:15">
      <c r="O240" s="35"/>
    </row>
    <row r="241" spans="15:15">
      <c r="O241" s="35"/>
    </row>
    <row r="242" spans="15:15">
      <c r="O242" s="35"/>
    </row>
    <row r="243" spans="15:15">
      <c r="O243" s="35"/>
    </row>
    <row r="244" spans="15:15">
      <c r="O244" s="35"/>
    </row>
    <row r="245" spans="15:15">
      <c r="O245" s="35"/>
    </row>
    <row r="246" spans="15:15">
      <c r="O246" s="35"/>
    </row>
    <row r="247" spans="15:15">
      <c r="O247" s="35"/>
    </row>
    <row r="248" spans="15:15">
      <c r="O248" s="35"/>
    </row>
    <row r="249" spans="15:15">
      <c r="O249" s="35"/>
    </row>
    <row r="250" spans="15:15">
      <c r="O250" s="35"/>
    </row>
    <row r="251" spans="15:15">
      <c r="O251" s="35"/>
    </row>
    <row r="252" spans="15:15">
      <c r="O252" s="35"/>
    </row>
    <row r="253" spans="15:15">
      <c r="O253" s="35"/>
    </row>
    <row r="254" spans="15:15">
      <c r="O254" s="35"/>
    </row>
    <row r="255" spans="15:15">
      <c r="O255" s="35"/>
    </row>
    <row r="256" spans="15:15">
      <c r="O256" s="35"/>
    </row>
    <row r="257" spans="15:15">
      <c r="O257" s="35"/>
    </row>
    <row r="258" spans="15:15">
      <c r="O258" s="35"/>
    </row>
    <row r="259" spans="15:15">
      <c r="O259" s="35"/>
    </row>
    <row r="260" spans="15:15">
      <c r="O260" s="35"/>
    </row>
    <row r="261" spans="15:15">
      <c r="O261" s="35"/>
    </row>
    <row r="262" spans="15:15">
      <c r="O262" s="35"/>
    </row>
    <row r="263" spans="15:15">
      <c r="O263" s="35"/>
    </row>
    <row r="264" spans="15:15">
      <c r="O264" s="35"/>
    </row>
    <row r="265" spans="15:15">
      <c r="O265" s="35"/>
    </row>
    <row r="266" spans="15:15">
      <c r="O266" s="35"/>
    </row>
    <row r="267" spans="15:15">
      <c r="O267" s="35"/>
    </row>
    <row r="268" spans="15:15">
      <c r="O268" s="35"/>
    </row>
    <row r="269" spans="15:15">
      <c r="O269" s="35"/>
    </row>
    <row r="270" spans="15:15">
      <c r="O270" s="35"/>
    </row>
    <row r="271" spans="15:15">
      <c r="O271" s="35"/>
    </row>
    <row r="272" spans="15:15">
      <c r="O272" s="35"/>
    </row>
    <row r="273" spans="15:15">
      <c r="O273" s="35"/>
    </row>
    <row r="274" spans="15:15">
      <c r="O274" s="35"/>
    </row>
    <row r="275" spans="15:15">
      <c r="O275" s="35"/>
    </row>
    <row r="276" spans="15:15">
      <c r="O276" s="35"/>
    </row>
    <row r="277" spans="15:15">
      <c r="O277" s="35"/>
    </row>
    <row r="278" spans="15:15">
      <c r="O278" s="35"/>
    </row>
    <row r="279" spans="15:15">
      <c r="O279" s="35"/>
    </row>
    <row r="280" spans="15:15">
      <c r="O280" s="35"/>
    </row>
    <row r="281" spans="15:15">
      <c r="O281" s="35"/>
    </row>
    <row r="282" spans="15:15">
      <c r="O282" s="35"/>
    </row>
    <row r="283" spans="15:15">
      <c r="O283" s="35"/>
    </row>
    <row r="284" spans="15:15">
      <c r="O284" s="35"/>
    </row>
    <row r="285" spans="15:15">
      <c r="O285" s="35"/>
    </row>
    <row r="286" spans="15:15">
      <c r="O286" s="35"/>
    </row>
    <row r="287" spans="15:15">
      <c r="O287" s="35"/>
    </row>
    <row r="288" spans="15:15">
      <c r="O288" s="35"/>
    </row>
    <row r="289" spans="15:15">
      <c r="O289" s="35"/>
    </row>
    <row r="290" spans="15:15">
      <c r="O290" s="35"/>
    </row>
    <row r="291" spans="15:15">
      <c r="O291" s="35"/>
    </row>
    <row r="292" spans="15:15">
      <c r="O292" s="35"/>
    </row>
    <row r="293" spans="15:15">
      <c r="O293" s="35"/>
    </row>
    <row r="294" spans="15:15">
      <c r="O294" s="35"/>
    </row>
    <row r="295" spans="15:15">
      <c r="O295" s="35"/>
    </row>
    <row r="296" spans="15:15">
      <c r="O296" s="35"/>
    </row>
    <row r="297" spans="15:15">
      <c r="O297" s="35"/>
    </row>
    <row r="298" spans="15:15">
      <c r="O298" s="35"/>
    </row>
    <row r="299" spans="15:15">
      <c r="O299" s="35"/>
    </row>
    <row r="300" spans="15:15">
      <c r="O300" s="35"/>
    </row>
    <row r="301" spans="15:15">
      <c r="O301" s="35"/>
    </row>
    <row r="302" spans="15:15">
      <c r="O302" s="35"/>
    </row>
    <row r="303" spans="15:15">
      <c r="O303" s="35"/>
    </row>
    <row r="304" spans="15:15">
      <c r="O304" s="35"/>
    </row>
    <row r="305" spans="15:15">
      <c r="O305" s="35"/>
    </row>
    <row r="306" spans="15:15">
      <c r="O306" s="35"/>
    </row>
    <row r="307" spans="15:15">
      <c r="O307" s="35"/>
    </row>
    <row r="308" spans="15:15">
      <c r="O308" s="35"/>
    </row>
    <row r="309" spans="15:15">
      <c r="O309" s="35"/>
    </row>
    <row r="310" spans="15:15">
      <c r="O310" s="35"/>
    </row>
    <row r="311" spans="15:15">
      <c r="O311" s="35"/>
    </row>
    <row r="312" spans="15:15">
      <c r="O312" s="35"/>
    </row>
    <row r="313" spans="15:15">
      <c r="O313" s="35"/>
    </row>
    <row r="314" spans="15:15">
      <c r="O314" s="35"/>
    </row>
    <row r="315" spans="15:15">
      <c r="O315" s="35"/>
    </row>
    <row r="316" spans="15:15">
      <c r="O316" s="35"/>
    </row>
    <row r="317" spans="15:15">
      <c r="O317" s="35"/>
    </row>
    <row r="318" spans="15:15">
      <c r="O318" s="35"/>
    </row>
    <row r="319" spans="15:15">
      <c r="O319" s="35"/>
    </row>
    <row r="320" spans="15:15">
      <c r="O320" s="35"/>
    </row>
    <row r="321" spans="15:15">
      <c r="O321" s="35"/>
    </row>
    <row r="322" spans="15:15">
      <c r="O322" s="35"/>
    </row>
    <row r="323" spans="15:15">
      <c r="O323" s="35"/>
    </row>
    <row r="324" spans="15:15">
      <c r="O324" s="35"/>
    </row>
    <row r="325" spans="15:15">
      <c r="O325" s="35"/>
    </row>
    <row r="326" spans="15:15">
      <c r="O326" s="35"/>
    </row>
    <row r="327" spans="15:15">
      <c r="O327" s="35"/>
    </row>
    <row r="328" spans="15:15">
      <c r="O328" s="35"/>
    </row>
    <row r="329" spans="15:15">
      <c r="O329" s="35"/>
    </row>
    <row r="330" spans="15:15">
      <c r="O330" s="35"/>
    </row>
    <row r="331" spans="15:15">
      <c r="O331" s="35"/>
    </row>
    <row r="332" spans="15:15">
      <c r="O332" s="35"/>
    </row>
    <row r="333" spans="15:15">
      <c r="O333" s="35"/>
    </row>
    <row r="334" spans="15:15">
      <c r="O334" s="35"/>
    </row>
    <row r="335" spans="15:15">
      <c r="O335" s="35"/>
    </row>
    <row r="336" spans="15:15">
      <c r="O336" s="35"/>
    </row>
    <row r="337" spans="15:15">
      <c r="O337" s="35"/>
    </row>
    <row r="338" spans="15:15">
      <c r="O338" s="35"/>
    </row>
    <row r="339" spans="15:15">
      <c r="O339" s="35"/>
    </row>
    <row r="340" spans="15:15">
      <c r="O340" s="35"/>
    </row>
    <row r="341" spans="15:15">
      <c r="O341" s="35"/>
    </row>
    <row r="342" spans="15:15">
      <c r="O342" s="35"/>
    </row>
    <row r="343" spans="15:15">
      <c r="O343" s="35"/>
    </row>
    <row r="344" spans="15:15">
      <c r="O344" s="35"/>
    </row>
    <row r="345" spans="15:15">
      <c r="O345" s="35"/>
    </row>
    <row r="346" spans="15:15">
      <c r="O346" s="35"/>
    </row>
    <row r="347" spans="15:15">
      <c r="O347" s="35"/>
    </row>
    <row r="348" spans="15:15">
      <c r="O348" s="35"/>
    </row>
    <row r="349" spans="15:15">
      <c r="O349" s="35"/>
    </row>
    <row r="350" spans="15:15">
      <c r="O350" s="35"/>
    </row>
    <row r="351" spans="15:15">
      <c r="O351" s="35"/>
    </row>
    <row r="352" spans="15:15">
      <c r="O352" s="35"/>
    </row>
    <row r="353" spans="15:15">
      <c r="O353" s="35"/>
    </row>
    <row r="354" spans="15:15">
      <c r="O354" s="35"/>
    </row>
    <row r="355" spans="15:15">
      <c r="O355" s="35"/>
    </row>
    <row r="356" spans="15:15">
      <c r="O356" s="35"/>
    </row>
    <row r="357" spans="15:15">
      <c r="O357" s="35"/>
    </row>
    <row r="358" spans="15:15">
      <c r="O358" s="35"/>
    </row>
    <row r="359" spans="15:15">
      <c r="O359" s="35"/>
    </row>
    <row r="360" spans="15:15">
      <c r="O360" s="35"/>
    </row>
    <row r="361" spans="15:15">
      <c r="O361" s="35"/>
    </row>
    <row r="362" spans="15:15">
      <c r="O362" s="35"/>
    </row>
    <row r="363" spans="15:15">
      <c r="O363" s="35"/>
    </row>
    <row r="364" spans="15:15">
      <c r="O364" s="35"/>
    </row>
    <row r="365" spans="15:15">
      <c r="O365" s="35"/>
    </row>
    <row r="366" spans="15:15">
      <c r="O366" s="35"/>
    </row>
    <row r="367" spans="15:15">
      <c r="O367" s="35"/>
    </row>
    <row r="368" spans="15:15">
      <c r="O368" s="35"/>
    </row>
    <row r="369" spans="15:15">
      <c r="O369" s="35"/>
    </row>
    <row r="370" spans="15:15">
      <c r="O370" s="35"/>
    </row>
    <row r="371" spans="15:15">
      <c r="O371" s="35"/>
    </row>
    <row r="372" spans="15:15">
      <c r="O372" s="35"/>
    </row>
    <row r="373" spans="15:15">
      <c r="O373" s="35"/>
    </row>
    <row r="374" spans="15:15">
      <c r="O374" s="35"/>
    </row>
    <row r="375" spans="15:15">
      <c r="O375" s="35"/>
    </row>
    <row r="376" spans="15:15">
      <c r="O376" s="35"/>
    </row>
    <row r="377" spans="15:15">
      <c r="O377" s="35"/>
    </row>
    <row r="378" spans="15:15">
      <c r="O378" s="35"/>
    </row>
    <row r="379" spans="15:15">
      <c r="O379" s="35"/>
    </row>
    <row r="380" spans="15:15">
      <c r="O380" s="35"/>
    </row>
    <row r="381" spans="15:15">
      <c r="O381" s="35"/>
    </row>
    <row r="382" spans="15:15">
      <c r="O382" s="35"/>
    </row>
    <row r="383" spans="15:15">
      <c r="O383" s="35"/>
    </row>
    <row r="384" spans="15:15">
      <c r="O384" s="35"/>
    </row>
    <row r="385" spans="15:15">
      <c r="O385" s="35"/>
    </row>
    <row r="386" spans="15:15">
      <c r="O386" s="35"/>
    </row>
    <row r="387" spans="15:15">
      <c r="O387" s="35"/>
    </row>
    <row r="388" spans="15:15">
      <c r="O388" s="35"/>
    </row>
    <row r="389" spans="15:15">
      <c r="O389" s="35"/>
    </row>
    <row r="390" spans="15:15">
      <c r="O390" s="35"/>
    </row>
    <row r="391" spans="15:15">
      <c r="O391" s="35"/>
    </row>
    <row r="392" spans="15:15">
      <c r="O392" s="35"/>
    </row>
    <row r="393" spans="15:15">
      <c r="O393" s="35"/>
    </row>
    <row r="394" spans="15:15">
      <c r="O394" s="35"/>
    </row>
    <row r="395" spans="15:15">
      <c r="O395" s="35"/>
    </row>
    <row r="396" spans="15:15">
      <c r="O396" s="35"/>
    </row>
    <row r="397" spans="15:15">
      <c r="O397" s="35"/>
    </row>
    <row r="398" spans="15:15">
      <c r="O398" s="35"/>
    </row>
    <row r="399" spans="15:15">
      <c r="O399" s="35"/>
    </row>
    <row r="400" spans="15:15">
      <c r="O400" s="35"/>
    </row>
    <row r="401" spans="15:15">
      <c r="O401" s="35"/>
    </row>
    <row r="402" spans="15:15">
      <c r="O402" s="35"/>
    </row>
    <row r="403" spans="15:15">
      <c r="O403" s="35"/>
    </row>
    <row r="404" spans="15:15">
      <c r="O404" s="35"/>
    </row>
    <row r="405" spans="15:15">
      <c r="O405" s="35"/>
    </row>
    <row r="406" spans="15:15">
      <c r="O406" s="35"/>
    </row>
    <row r="407" spans="15:15">
      <c r="O407" s="35"/>
    </row>
    <row r="408" spans="15:15">
      <c r="O408" s="35"/>
    </row>
    <row r="409" spans="15:15">
      <c r="O409" s="35"/>
    </row>
    <row r="410" spans="15:15">
      <c r="O410" s="35"/>
    </row>
    <row r="411" spans="15:15">
      <c r="O411" s="35"/>
    </row>
    <row r="412" spans="15:15">
      <c r="O412" s="35"/>
    </row>
    <row r="413" spans="15:15">
      <c r="O413" s="35"/>
    </row>
    <row r="414" spans="15:15">
      <c r="O414" s="35"/>
    </row>
    <row r="415" spans="15:15">
      <c r="O415" s="35"/>
    </row>
    <row r="416" spans="15:15">
      <c r="O416" s="35"/>
    </row>
    <row r="417" spans="15:15">
      <c r="O417" s="35"/>
    </row>
    <row r="418" spans="15:15">
      <c r="O418" s="35"/>
    </row>
    <row r="419" spans="15:15">
      <c r="O419" s="35"/>
    </row>
    <row r="420" spans="15:15">
      <c r="O420" s="35"/>
    </row>
    <row r="421" spans="15:15">
      <c r="O421" s="35"/>
    </row>
    <row r="422" spans="15:15">
      <c r="O422" s="35"/>
    </row>
    <row r="423" spans="15:15">
      <c r="O423" s="35"/>
    </row>
    <row r="424" spans="15:15">
      <c r="O424" s="35"/>
    </row>
    <row r="425" spans="15:15">
      <c r="O425" s="35"/>
    </row>
    <row r="426" spans="15:15">
      <c r="O426" s="35"/>
    </row>
    <row r="427" spans="15:15">
      <c r="O427" s="35"/>
    </row>
    <row r="428" spans="15:15">
      <c r="O428" s="35"/>
    </row>
    <row r="429" spans="15:15">
      <c r="O429" s="35"/>
    </row>
    <row r="430" spans="15:15">
      <c r="O430" s="35"/>
    </row>
    <row r="431" spans="15:15">
      <c r="O431" s="35"/>
    </row>
    <row r="432" spans="15:15">
      <c r="O432" s="35"/>
    </row>
    <row r="433" spans="15:15">
      <c r="O433" s="35"/>
    </row>
    <row r="434" spans="15:15">
      <c r="O434" s="35"/>
    </row>
    <row r="435" spans="15:15">
      <c r="O435" s="35"/>
    </row>
    <row r="436" spans="15:15">
      <c r="O436" s="35"/>
    </row>
    <row r="437" spans="15:15">
      <c r="O437" s="35"/>
    </row>
    <row r="438" spans="15:15">
      <c r="O438" s="35"/>
    </row>
    <row r="439" spans="15:15">
      <c r="O439" s="35"/>
    </row>
    <row r="440" spans="15:15">
      <c r="O440" s="35"/>
    </row>
    <row r="441" spans="15:15">
      <c r="O441" s="35"/>
    </row>
    <row r="442" spans="15:15">
      <c r="O442" s="35"/>
    </row>
    <row r="443" spans="15:15">
      <c r="O443" s="35"/>
    </row>
    <row r="444" spans="15:15">
      <c r="O444" s="35"/>
    </row>
    <row r="445" spans="15:15">
      <c r="O445" s="35"/>
    </row>
    <row r="446" spans="15:15">
      <c r="O446" s="35"/>
    </row>
    <row r="447" spans="15:15">
      <c r="O447" s="35"/>
    </row>
    <row r="448" spans="15:15">
      <c r="O448" s="35"/>
    </row>
    <row r="449" spans="15:15">
      <c r="O449" s="35"/>
    </row>
    <row r="450" spans="15:15">
      <c r="O450" s="35"/>
    </row>
    <row r="451" spans="15:15">
      <c r="O451" s="35"/>
    </row>
    <row r="452" spans="15:15">
      <c r="O452" s="35"/>
    </row>
    <row r="453" spans="15:15">
      <c r="O453" s="35"/>
    </row>
    <row r="454" spans="15:15">
      <c r="O454" s="35"/>
    </row>
    <row r="455" spans="15:15">
      <c r="O455" s="35"/>
    </row>
    <row r="456" spans="15:15">
      <c r="O456" s="35"/>
    </row>
    <row r="457" spans="15:15">
      <c r="O457" s="35"/>
    </row>
    <row r="458" spans="15:15">
      <c r="O458" s="35"/>
    </row>
    <row r="459" spans="15:15">
      <c r="O459" s="35"/>
    </row>
    <row r="460" spans="15:15">
      <c r="O460" s="35"/>
    </row>
    <row r="461" spans="15:15">
      <c r="O461" s="35"/>
    </row>
    <row r="462" spans="15:15">
      <c r="O462" s="35"/>
    </row>
    <row r="463" spans="15:15">
      <c r="O463" s="35"/>
    </row>
    <row r="464" spans="15:15">
      <c r="O464" s="35"/>
    </row>
    <row r="465" spans="15:15">
      <c r="O465" s="35"/>
    </row>
    <row r="466" spans="15:15">
      <c r="O466" s="35"/>
    </row>
    <row r="467" spans="15:15">
      <c r="O467" s="35"/>
    </row>
    <row r="468" spans="15:15">
      <c r="O468" s="35"/>
    </row>
    <row r="469" spans="15:15">
      <c r="O469" s="35"/>
    </row>
    <row r="470" spans="15:15">
      <c r="O470" s="35"/>
    </row>
    <row r="471" spans="15:15">
      <c r="O471" s="35"/>
    </row>
    <row r="472" spans="15:15">
      <c r="O472" s="35"/>
    </row>
    <row r="473" spans="15:15">
      <c r="O473" s="35"/>
    </row>
    <row r="474" spans="15:15">
      <c r="O474" s="35"/>
    </row>
    <row r="475" spans="15:15">
      <c r="O475" s="35"/>
    </row>
    <row r="476" spans="15:15">
      <c r="O476" s="35"/>
    </row>
    <row r="477" spans="15:15">
      <c r="O477" s="35"/>
    </row>
    <row r="478" spans="15:15">
      <c r="O478" s="35"/>
    </row>
    <row r="479" spans="15:15">
      <c r="O479" s="35"/>
    </row>
    <row r="480" spans="15:15">
      <c r="O480" s="35"/>
    </row>
    <row r="481" spans="15:15">
      <c r="O481" s="35"/>
    </row>
    <row r="482" spans="15:15">
      <c r="O482" s="35"/>
    </row>
    <row r="483" spans="15:15">
      <c r="O483" s="35"/>
    </row>
    <row r="484" spans="15:15">
      <c r="O484" s="35"/>
    </row>
    <row r="485" spans="15:15">
      <c r="O485" s="35"/>
    </row>
    <row r="486" spans="15:15">
      <c r="O486" s="35"/>
    </row>
    <row r="487" spans="15:15">
      <c r="O487" s="35"/>
    </row>
    <row r="488" spans="15:15">
      <c r="O488" s="35"/>
    </row>
    <row r="489" spans="15:15">
      <c r="O489" s="35"/>
    </row>
    <row r="490" spans="15:15">
      <c r="O490" s="35"/>
    </row>
    <row r="491" spans="15:15">
      <c r="O491" s="35"/>
    </row>
    <row r="492" spans="15:15">
      <c r="O492" s="35"/>
    </row>
    <row r="493" spans="15:15">
      <c r="O493" s="35"/>
    </row>
    <row r="494" spans="15:15">
      <c r="O494" s="35"/>
    </row>
    <row r="495" spans="15:15">
      <c r="O495" s="35"/>
    </row>
    <row r="496" spans="15:15">
      <c r="O496" s="35"/>
    </row>
    <row r="497" spans="15:15">
      <c r="O497" s="35"/>
    </row>
    <row r="498" spans="15:15">
      <c r="O498" s="35"/>
    </row>
    <row r="499" spans="15:15">
      <c r="O499" s="35"/>
    </row>
    <row r="500" spans="15:15">
      <c r="O500" s="35"/>
    </row>
    <row r="501" spans="15:15">
      <c r="O501" s="35"/>
    </row>
    <row r="502" spans="15:15">
      <c r="O502" s="35"/>
    </row>
    <row r="503" spans="15:15">
      <c r="O503" s="35"/>
    </row>
    <row r="504" spans="15:15">
      <c r="O504" s="35"/>
    </row>
    <row r="505" spans="15:15">
      <c r="O505" s="35"/>
    </row>
    <row r="506" spans="15:15">
      <c r="O506" s="35"/>
    </row>
    <row r="507" spans="15:15">
      <c r="O507" s="35"/>
    </row>
    <row r="508" spans="15:15">
      <c r="O508" s="35"/>
    </row>
    <row r="509" spans="15:15">
      <c r="O509" s="35"/>
    </row>
    <row r="510" spans="15:15">
      <c r="O510" s="35"/>
    </row>
    <row r="511" spans="15:15">
      <c r="O511" s="35"/>
    </row>
    <row r="512" spans="15:15">
      <c r="O512" s="35"/>
    </row>
    <row r="513" spans="15:15">
      <c r="O513" s="35"/>
    </row>
    <row r="514" spans="15:15">
      <c r="O514" s="35"/>
    </row>
    <row r="515" spans="15:15">
      <c r="O515" s="35"/>
    </row>
    <row r="516" spans="15:15">
      <c r="O516" s="35"/>
    </row>
    <row r="517" spans="15:15">
      <c r="O517" s="35"/>
    </row>
    <row r="518" spans="15:15">
      <c r="O518" s="35"/>
    </row>
    <row r="519" spans="15:15">
      <c r="O519" s="35"/>
    </row>
    <row r="520" spans="15:15">
      <c r="O520" s="35"/>
    </row>
    <row r="521" spans="15:15">
      <c r="O521" s="35"/>
    </row>
    <row r="522" spans="15:15">
      <c r="O522" s="35"/>
    </row>
    <row r="523" spans="15:15">
      <c r="O523" s="35"/>
    </row>
    <row r="524" spans="15:15">
      <c r="O524" s="35"/>
    </row>
    <row r="525" spans="15:15">
      <c r="O525" s="35"/>
    </row>
    <row r="526" spans="15:15">
      <c r="O526" s="35"/>
    </row>
    <row r="527" spans="15:15">
      <c r="O527" s="35"/>
    </row>
    <row r="528" spans="15:15">
      <c r="O528" s="35"/>
    </row>
    <row r="529" spans="15:15">
      <c r="O529" s="35"/>
    </row>
    <row r="530" spans="15:15">
      <c r="O530" s="35"/>
    </row>
    <row r="531" spans="15:15">
      <c r="O531" s="35"/>
    </row>
    <row r="532" spans="15:15">
      <c r="O532" s="35"/>
    </row>
    <row r="533" spans="15:15">
      <c r="O533" s="35"/>
    </row>
    <row r="534" spans="15:15">
      <c r="O534" s="35"/>
    </row>
    <row r="535" spans="15:15">
      <c r="O535" s="35"/>
    </row>
    <row r="536" spans="15:15">
      <c r="O536" s="35"/>
    </row>
    <row r="537" spans="15:15">
      <c r="O537" s="35"/>
    </row>
    <row r="538" spans="15:15">
      <c r="O538" s="35"/>
    </row>
    <row r="539" spans="15:15">
      <c r="O539" s="35"/>
    </row>
    <row r="540" spans="15:15">
      <c r="O540" s="35"/>
    </row>
    <row r="541" spans="15:15">
      <c r="O541" s="35"/>
    </row>
    <row r="542" spans="15:15">
      <c r="O542" s="35"/>
    </row>
    <row r="543" spans="15:15">
      <c r="O543" s="35"/>
    </row>
    <row r="544" spans="15:15">
      <c r="O544" s="35"/>
    </row>
    <row r="545" spans="15:15">
      <c r="O545" s="35"/>
    </row>
    <row r="546" spans="15:15">
      <c r="O546" s="35"/>
    </row>
    <row r="547" spans="15:15">
      <c r="O547" s="35"/>
    </row>
    <row r="548" spans="15:15">
      <c r="O548" s="35"/>
    </row>
    <row r="549" spans="15:15">
      <c r="O549" s="35"/>
    </row>
    <row r="550" spans="15:15">
      <c r="O550" s="35"/>
    </row>
    <row r="551" spans="15:15">
      <c r="O551" s="35"/>
    </row>
    <row r="552" spans="15:15">
      <c r="O552" s="35"/>
    </row>
    <row r="553" spans="15:15">
      <c r="O553" s="35"/>
    </row>
    <row r="554" spans="15:15">
      <c r="O554" s="35"/>
    </row>
    <row r="555" spans="15:15">
      <c r="O555" s="35"/>
    </row>
    <row r="556" spans="15:15">
      <c r="O556" s="35"/>
    </row>
    <row r="557" spans="15:15">
      <c r="O557" s="35"/>
    </row>
    <row r="558" spans="15:15">
      <c r="O558" s="35"/>
    </row>
    <row r="559" spans="15:15">
      <c r="O559" s="35"/>
    </row>
    <row r="560" spans="15:15">
      <c r="O560" s="35"/>
    </row>
    <row r="561" spans="15:15">
      <c r="O561" s="35"/>
    </row>
    <row r="562" spans="15:15">
      <c r="O562" s="35"/>
    </row>
    <row r="563" spans="15:15">
      <c r="O563" s="35"/>
    </row>
    <row r="564" spans="15:15">
      <c r="O564" s="35"/>
    </row>
    <row r="565" spans="15:15">
      <c r="O565" s="35"/>
    </row>
    <row r="566" spans="15:15">
      <c r="O566" s="35"/>
    </row>
    <row r="567" spans="15:15">
      <c r="O567" s="35"/>
    </row>
    <row r="568" spans="15:15">
      <c r="O568" s="35"/>
    </row>
    <row r="569" spans="15:15">
      <c r="O569" s="35"/>
    </row>
    <row r="570" spans="15:15">
      <c r="O570" s="35"/>
    </row>
    <row r="571" spans="15:15">
      <c r="O571" s="35"/>
    </row>
    <row r="572" spans="15:15">
      <c r="O572" s="35"/>
    </row>
    <row r="573" spans="15:15">
      <c r="O573" s="35"/>
    </row>
    <row r="574" spans="15:15">
      <c r="O574" s="35"/>
    </row>
    <row r="575" spans="15:15">
      <c r="O575" s="35"/>
    </row>
    <row r="576" spans="15:15">
      <c r="O576" s="35"/>
    </row>
    <row r="577" spans="15:15">
      <c r="O577" s="35"/>
    </row>
    <row r="578" spans="15:15">
      <c r="O578" s="35"/>
    </row>
    <row r="579" spans="15:15">
      <c r="O579" s="35"/>
    </row>
    <row r="580" spans="15:15">
      <c r="O580" s="35"/>
    </row>
    <row r="581" spans="15:15">
      <c r="O581" s="35"/>
    </row>
    <row r="582" spans="15:15">
      <c r="O582" s="35"/>
    </row>
    <row r="583" spans="15:15">
      <c r="O583" s="35"/>
    </row>
    <row r="584" spans="15:15">
      <c r="O584" s="35"/>
    </row>
    <row r="585" spans="15:15">
      <c r="O585" s="35"/>
    </row>
    <row r="586" spans="15:15">
      <c r="O586" s="35"/>
    </row>
    <row r="587" spans="15:15">
      <c r="O587" s="35"/>
    </row>
    <row r="588" spans="15:15">
      <c r="O588" s="35"/>
    </row>
    <row r="589" spans="15:15">
      <c r="O589" s="35"/>
    </row>
    <row r="590" spans="15:15">
      <c r="O590" s="35"/>
    </row>
    <row r="591" spans="15:15">
      <c r="O591" s="35"/>
    </row>
    <row r="592" spans="15:15">
      <c r="O592" s="35"/>
    </row>
    <row r="593" spans="15:15">
      <c r="O593" s="35"/>
    </row>
    <row r="594" spans="15:15">
      <c r="O594" s="35"/>
    </row>
    <row r="595" spans="15:15">
      <c r="O595" s="35"/>
    </row>
    <row r="596" spans="15:15">
      <c r="O596" s="35"/>
    </row>
    <row r="597" spans="15:15">
      <c r="O597" s="35"/>
    </row>
    <row r="598" spans="15:15">
      <c r="O598" s="35"/>
    </row>
    <row r="599" spans="15:15">
      <c r="O599" s="35"/>
    </row>
    <row r="600" spans="15:15">
      <c r="O600" s="35"/>
    </row>
    <row r="601" spans="15:15">
      <c r="O601" s="35"/>
    </row>
    <row r="602" spans="15:15">
      <c r="O602" s="35"/>
    </row>
    <row r="603" spans="15:15">
      <c r="O603" s="35"/>
    </row>
    <row r="604" spans="15:15">
      <c r="O604" s="35"/>
    </row>
    <row r="605" spans="15:15">
      <c r="O605" s="35"/>
    </row>
    <row r="606" spans="15:15">
      <c r="O606" s="35"/>
    </row>
    <row r="607" spans="15:15">
      <c r="O607" s="35"/>
    </row>
    <row r="608" spans="15:15">
      <c r="O608" s="35"/>
    </row>
    <row r="609" spans="15:15">
      <c r="O609" s="35"/>
    </row>
    <row r="610" spans="15:15">
      <c r="O610" s="35"/>
    </row>
    <row r="611" spans="15:15">
      <c r="O611" s="35"/>
    </row>
    <row r="612" spans="15:15">
      <c r="O612" s="35"/>
    </row>
    <row r="613" spans="15:15">
      <c r="O613" s="35"/>
    </row>
    <row r="614" spans="15:15">
      <c r="O614" s="35"/>
    </row>
    <row r="615" spans="15:15">
      <c r="O615" s="35"/>
    </row>
    <row r="616" spans="15:15">
      <c r="O616" s="35"/>
    </row>
    <row r="617" spans="15:15">
      <c r="O617" s="35"/>
    </row>
    <row r="618" spans="15:15">
      <c r="O618" s="35"/>
    </row>
    <row r="619" spans="15:15">
      <c r="O619" s="35"/>
    </row>
    <row r="620" spans="15:15">
      <c r="O620" s="35"/>
    </row>
    <row r="621" spans="15:15">
      <c r="O621" s="35"/>
    </row>
    <row r="622" spans="15:15">
      <c r="O622" s="35"/>
    </row>
    <row r="623" spans="15:15">
      <c r="O623" s="35"/>
    </row>
    <row r="624" spans="15:15">
      <c r="O624" s="35"/>
    </row>
    <row r="625" spans="15:15">
      <c r="O625" s="35"/>
    </row>
    <row r="626" spans="15:15">
      <c r="O626" s="35"/>
    </row>
    <row r="627" spans="15:15">
      <c r="O627" s="35"/>
    </row>
    <row r="628" spans="15:15">
      <c r="O628" s="35"/>
    </row>
    <row r="629" spans="15:15">
      <c r="O629" s="35"/>
    </row>
    <row r="630" spans="15:15">
      <c r="O630" s="35"/>
    </row>
    <row r="631" spans="15:15">
      <c r="O631" s="35"/>
    </row>
    <row r="632" spans="15:15">
      <c r="O632" s="35"/>
    </row>
    <row r="633" spans="15:15">
      <c r="O633" s="35"/>
    </row>
    <row r="634" spans="15:15">
      <c r="O634" s="35"/>
    </row>
    <row r="635" spans="15:15">
      <c r="O635" s="35"/>
    </row>
    <row r="636" spans="15:15">
      <c r="O636" s="35"/>
    </row>
    <row r="637" spans="15:15">
      <c r="O637" s="35"/>
    </row>
    <row r="638" spans="15:15">
      <c r="O638" s="35"/>
    </row>
    <row r="639" spans="15:15">
      <c r="O639" s="35"/>
    </row>
    <row r="640" spans="15:15">
      <c r="O640" s="35"/>
    </row>
    <row r="641" spans="15:15">
      <c r="O641" s="35"/>
    </row>
    <row r="642" spans="15:15">
      <c r="O642" s="35"/>
    </row>
    <row r="643" spans="15:15">
      <c r="O643" s="35"/>
    </row>
    <row r="644" spans="15:15">
      <c r="O644" s="35"/>
    </row>
    <row r="645" spans="15:15">
      <c r="O645" s="35"/>
    </row>
    <row r="646" spans="15:15">
      <c r="O646" s="35"/>
    </row>
    <row r="647" spans="15:15">
      <c r="O647" s="35"/>
    </row>
    <row r="648" spans="15:15">
      <c r="O648" s="35"/>
    </row>
    <row r="649" spans="15:15">
      <c r="O649" s="35"/>
    </row>
    <row r="650" spans="15:15">
      <c r="O650" s="35"/>
    </row>
    <row r="651" spans="15:15">
      <c r="O651" s="35"/>
    </row>
    <row r="652" spans="15:15">
      <c r="O652" s="35"/>
    </row>
    <row r="653" spans="15:15">
      <c r="O653" s="35"/>
    </row>
    <row r="654" spans="15:15">
      <c r="O654" s="35"/>
    </row>
    <row r="655" spans="15:15">
      <c r="O655" s="35"/>
    </row>
    <row r="656" spans="15:15">
      <c r="O656" s="35"/>
    </row>
    <row r="657" spans="15:15">
      <c r="O657" s="35"/>
    </row>
    <row r="658" spans="15:15">
      <c r="O658" s="35"/>
    </row>
    <row r="659" spans="15:15">
      <c r="O659" s="35"/>
    </row>
    <row r="660" spans="15:15">
      <c r="O660" s="35"/>
    </row>
    <row r="661" spans="15:15">
      <c r="O661" s="35"/>
    </row>
    <row r="662" spans="15:15">
      <c r="O662" s="35"/>
    </row>
    <row r="663" spans="15:15">
      <c r="O663" s="35"/>
    </row>
    <row r="664" spans="15:15">
      <c r="O664" s="35"/>
    </row>
    <row r="665" spans="15:15">
      <c r="O665" s="35"/>
    </row>
    <row r="666" spans="15:15">
      <c r="O666" s="35"/>
    </row>
    <row r="667" spans="15:15">
      <c r="O667" s="35"/>
    </row>
    <row r="668" spans="15:15">
      <c r="O668" s="35"/>
    </row>
    <row r="669" spans="15:15">
      <c r="O669" s="35"/>
    </row>
    <row r="670" spans="15:15">
      <c r="O670" s="35"/>
    </row>
    <row r="671" spans="15:15">
      <c r="O671" s="35"/>
    </row>
    <row r="672" spans="15:15">
      <c r="O672" s="35"/>
    </row>
    <row r="673" spans="15:15">
      <c r="O673" s="35"/>
    </row>
    <row r="674" spans="15:15">
      <c r="O674" s="35"/>
    </row>
    <row r="675" spans="15:15">
      <c r="O675" s="35"/>
    </row>
    <row r="676" spans="15:15">
      <c r="O676" s="35"/>
    </row>
    <row r="677" spans="15:15">
      <c r="O677" s="35"/>
    </row>
    <row r="678" spans="15:15">
      <c r="O678" s="35"/>
    </row>
    <row r="679" spans="15:15">
      <c r="O679" s="35"/>
    </row>
    <row r="680" spans="15:15">
      <c r="O680" s="35"/>
    </row>
    <row r="681" spans="15:15">
      <c r="O681" s="35"/>
    </row>
    <row r="682" spans="15:15">
      <c r="O682" s="35"/>
    </row>
    <row r="683" spans="15:15">
      <c r="O683" s="35"/>
    </row>
    <row r="684" spans="15:15">
      <c r="O684" s="35"/>
    </row>
    <row r="685" spans="15:15">
      <c r="O685" s="35"/>
    </row>
    <row r="686" spans="15:15">
      <c r="O686" s="35"/>
    </row>
    <row r="687" spans="15:15">
      <c r="O687" s="35"/>
    </row>
    <row r="688" spans="15:15">
      <c r="O688" s="35"/>
    </row>
    <row r="689" spans="15:15">
      <c r="O689" s="35"/>
    </row>
    <row r="690" spans="15:15">
      <c r="O690" s="35"/>
    </row>
    <row r="691" spans="15:15">
      <c r="O691" s="35"/>
    </row>
    <row r="692" spans="15:15">
      <c r="O692" s="35"/>
    </row>
    <row r="693" spans="15:15">
      <c r="O693" s="35"/>
    </row>
    <row r="694" spans="15:15">
      <c r="O694" s="35"/>
    </row>
    <row r="695" spans="15:15">
      <c r="O695" s="35"/>
    </row>
    <row r="696" spans="15:15">
      <c r="O696" s="35"/>
    </row>
    <row r="697" spans="15:15">
      <c r="O697" s="35"/>
    </row>
    <row r="698" spans="15:15">
      <c r="O698" s="35"/>
    </row>
    <row r="699" spans="15:15">
      <c r="O699" s="35"/>
    </row>
    <row r="700" spans="15:15">
      <c r="O700" s="35"/>
    </row>
    <row r="701" spans="15:15">
      <c r="O701" s="35"/>
    </row>
    <row r="702" spans="15:15">
      <c r="O702" s="35"/>
    </row>
    <row r="703" spans="15:15">
      <c r="O703" s="35"/>
    </row>
    <row r="704" spans="15:15">
      <c r="O704" s="35"/>
    </row>
    <row r="705" spans="15:15">
      <c r="O705" s="35"/>
    </row>
    <row r="706" spans="15:15">
      <c r="O706" s="35"/>
    </row>
    <row r="707" spans="15:15">
      <c r="O707" s="35"/>
    </row>
    <row r="708" spans="15:15">
      <c r="O708" s="35"/>
    </row>
    <row r="709" spans="15:15">
      <c r="O709" s="35"/>
    </row>
    <row r="710" spans="15:15">
      <c r="O710" s="35"/>
    </row>
    <row r="711" spans="15:15">
      <c r="O711" s="35"/>
    </row>
    <row r="712" spans="15:15">
      <c r="O712" s="35"/>
    </row>
    <row r="713" spans="15:15">
      <c r="O713" s="35"/>
    </row>
    <row r="714" spans="15:15">
      <c r="O714" s="35"/>
    </row>
    <row r="715" spans="15:15">
      <c r="O715" s="35"/>
    </row>
    <row r="716" spans="15:15">
      <c r="O716" s="35"/>
    </row>
    <row r="717" spans="15:15">
      <c r="O717" s="35"/>
    </row>
    <row r="718" spans="15:15">
      <c r="O718" s="35"/>
    </row>
    <row r="719" spans="15:15">
      <c r="O719" s="35"/>
    </row>
    <row r="720" spans="15:15">
      <c r="O720" s="35"/>
    </row>
    <row r="721" spans="15:15">
      <c r="O721" s="35"/>
    </row>
    <row r="722" spans="15:15">
      <c r="O722" s="35"/>
    </row>
    <row r="723" spans="15:15">
      <c r="O723" s="35"/>
    </row>
    <row r="724" spans="15:15">
      <c r="O724" s="35"/>
    </row>
    <row r="725" spans="15:15">
      <c r="O725" s="35"/>
    </row>
    <row r="726" spans="15:15">
      <c r="O726" s="35"/>
    </row>
    <row r="727" spans="15:15">
      <c r="O727" s="35"/>
    </row>
    <row r="728" spans="15:15">
      <c r="O728" s="35"/>
    </row>
    <row r="729" spans="15:15">
      <c r="O729" s="35"/>
    </row>
    <row r="730" spans="15:15">
      <c r="O730" s="35"/>
    </row>
    <row r="731" spans="15:15">
      <c r="O731" s="35"/>
    </row>
    <row r="732" spans="15:15">
      <c r="O732" s="35"/>
    </row>
    <row r="733" spans="15:15">
      <c r="O733" s="35"/>
    </row>
    <row r="734" spans="15:15">
      <c r="O734" s="35"/>
    </row>
    <row r="735" spans="15:15">
      <c r="O735" s="35"/>
    </row>
    <row r="736" spans="15:15">
      <c r="O736" s="35"/>
    </row>
    <row r="737" spans="15:15">
      <c r="O737" s="35"/>
    </row>
    <row r="738" spans="15:15">
      <c r="O738" s="35"/>
    </row>
    <row r="739" spans="15:15">
      <c r="O739" s="35"/>
    </row>
    <row r="740" spans="15:15">
      <c r="O740" s="35"/>
    </row>
    <row r="741" spans="15:15">
      <c r="O741" s="35"/>
    </row>
    <row r="742" spans="15:15">
      <c r="O742" s="35"/>
    </row>
    <row r="743" spans="15:15">
      <c r="O743" s="35"/>
    </row>
    <row r="744" spans="15:15">
      <c r="O744" s="35"/>
    </row>
    <row r="745" spans="15:15">
      <c r="O745" s="35"/>
    </row>
    <row r="746" spans="15:15">
      <c r="O746" s="35"/>
    </row>
    <row r="747" spans="15:15">
      <c r="O747" s="35"/>
    </row>
    <row r="748" spans="15:15">
      <c r="O748" s="35"/>
    </row>
    <row r="749" spans="15:15">
      <c r="O749" s="35"/>
    </row>
    <row r="750" spans="15:15">
      <c r="O750" s="35"/>
    </row>
    <row r="751" spans="15:15">
      <c r="O751" s="35"/>
    </row>
    <row r="752" spans="15:15">
      <c r="O752" s="35"/>
    </row>
    <row r="753" spans="15:15">
      <c r="O753" s="35"/>
    </row>
    <row r="754" spans="15:15">
      <c r="O754" s="35"/>
    </row>
    <row r="755" spans="15:15">
      <c r="O755" s="35"/>
    </row>
    <row r="756" spans="15:15">
      <c r="O756" s="35"/>
    </row>
    <row r="757" spans="15:15">
      <c r="O757" s="35"/>
    </row>
    <row r="758" spans="15:15">
      <c r="O758" s="35"/>
    </row>
    <row r="759" spans="15:15">
      <c r="O759" s="35"/>
    </row>
    <row r="760" spans="15:15">
      <c r="O760" s="35"/>
    </row>
    <row r="761" spans="15:15">
      <c r="O761" s="35"/>
    </row>
    <row r="762" spans="15:15">
      <c r="O762" s="35"/>
    </row>
    <row r="763" spans="15:15">
      <c r="O763" s="35"/>
    </row>
    <row r="764" spans="15:15">
      <c r="O764" s="35"/>
    </row>
    <row r="765" spans="15:15">
      <c r="O765" s="35"/>
    </row>
    <row r="766" spans="15:15">
      <c r="O766" s="35"/>
    </row>
    <row r="767" spans="15:15">
      <c r="O767" s="35"/>
    </row>
    <row r="768" spans="15:15">
      <c r="O768" s="35"/>
    </row>
    <row r="769" spans="15:15">
      <c r="O769" s="35"/>
    </row>
    <row r="770" spans="15:15">
      <c r="O770" s="35"/>
    </row>
    <row r="771" spans="15:15">
      <c r="O771" s="35"/>
    </row>
    <row r="772" spans="15:15">
      <c r="O772" s="35"/>
    </row>
    <row r="773" spans="15:15">
      <c r="O773" s="35"/>
    </row>
    <row r="774" spans="15:15">
      <c r="O774" s="35"/>
    </row>
    <row r="775" spans="15:15">
      <c r="O775" s="35"/>
    </row>
    <row r="776" spans="15:15">
      <c r="O776" s="35"/>
    </row>
    <row r="777" spans="15:15">
      <c r="O777" s="35"/>
    </row>
    <row r="778" spans="15:15">
      <c r="O778" s="35"/>
    </row>
    <row r="779" spans="15:15">
      <c r="O779" s="35"/>
    </row>
    <row r="780" spans="15:15">
      <c r="O780" s="35"/>
    </row>
    <row r="781" spans="15:15">
      <c r="O781" s="35"/>
    </row>
    <row r="782" spans="15:15">
      <c r="O782" s="35"/>
    </row>
    <row r="783" spans="15:15">
      <c r="O783" s="35"/>
    </row>
    <row r="784" spans="15:15">
      <c r="O784" s="35"/>
    </row>
    <row r="785" spans="15:15">
      <c r="O785" s="35"/>
    </row>
    <row r="786" spans="15:15">
      <c r="O786" s="35"/>
    </row>
    <row r="787" spans="15:15">
      <c r="O787" s="35"/>
    </row>
    <row r="788" spans="15:15">
      <c r="O788" s="35"/>
    </row>
    <row r="789" spans="15:15">
      <c r="O789" s="35"/>
    </row>
    <row r="790" spans="15:15">
      <c r="O790" s="35"/>
    </row>
    <row r="791" spans="15:15">
      <c r="O791" s="35"/>
    </row>
    <row r="792" spans="15:15">
      <c r="O792" s="35"/>
    </row>
    <row r="793" spans="15:15">
      <c r="O793" s="35"/>
    </row>
    <row r="794" spans="15:15">
      <c r="O794" s="35"/>
    </row>
    <row r="795" spans="15:15">
      <c r="O795" s="35"/>
    </row>
    <row r="796" spans="15:15">
      <c r="O796" s="35"/>
    </row>
    <row r="797" spans="15:15">
      <c r="O797" s="35"/>
    </row>
    <row r="798" spans="15:15">
      <c r="O798" s="35"/>
    </row>
    <row r="799" spans="15:15">
      <c r="O799" s="35"/>
    </row>
    <row r="800" spans="15:15">
      <c r="O800" s="35"/>
    </row>
    <row r="801" spans="15:15">
      <c r="O801" s="35"/>
    </row>
    <row r="802" spans="15:15">
      <c r="O802" s="35"/>
    </row>
    <row r="803" spans="15:15">
      <c r="O803" s="35"/>
    </row>
    <row r="804" spans="15:15">
      <c r="O804" s="35"/>
    </row>
    <row r="805" spans="15:15">
      <c r="O805" s="35"/>
    </row>
    <row r="806" spans="15:15">
      <c r="O806" s="35"/>
    </row>
    <row r="807" spans="15:15">
      <c r="O807" s="35"/>
    </row>
    <row r="808" spans="15:15">
      <c r="O808" s="35"/>
    </row>
    <row r="809" spans="15:15">
      <c r="O809" s="35"/>
    </row>
    <row r="810" spans="15:15">
      <c r="O810" s="35"/>
    </row>
    <row r="811" spans="15:15">
      <c r="O811" s="35"/>
    </row>
    <row r="812" spans="15:15">
      <c r="O812" s="35"/>
    </row>
    <row r="813" spans="15:15">
      <c r="O813" s="35"/>
    </row>
    <row r="814" spans="15:15">
      <c r="O814" s="35"/>
    </row>
    <row r="815" spans="15:15">
      <c r="O815" s="35"/>
    </row>
    <row r="816" spans="15:15">
      <c r="O816" s="35"/>
    </row>
    <row r="817" spans="15:15">
      <c r="O817" s="35"/>
    </row>
    <row r="818" spans="15:15">
      <c r="O818" s="35"/>
    </row>
    <row r="819" spans="15:15">
      <c r="O819" s="35"/>
    </row>
    <row r="820" spans="15:15">
      <c r="O820" s="35"/>
    </row>
    <row r="821" spans="15:15">
      <c r="O821" s="35"/>
    </row>
    <row r="822" spans="15:15">
      <c r="O822" s="35"/>
    </row>
    <row r="823" spans="15:15">
      <c r="O823" s="35"/>
    </row>
    <row r="824" spans="15:15">
      <c r="O824" s="35"/>
    </row>
    <row r="825" spans="15:15">
      <c r="O825" s="35"/>
    </row>
    <row r="826" spans="15:15">
      <c r="O826" s="35"/>
    </row>
    <row r="827" spans="15:15">
      <c r="O827" s="35"/>
    </row>
    <row r="828" spans="15:15">
      <c r="O828" s="35"/>
    </row>
    <row r="829" spans="15:15">
      <c r="O829" s="35"/>
    </row>
    <row r="830" spans="15:15">
      <c r="O830" s="35"/>
    </row>
    <row r="831" spans="15:15">
      <c r="O831" s="35"/>
    </row>
    <row r="832" spans="15:15">
      <c r="O832" s="35"/>
    </row>
    <row r="833" spans="15:15">
      <c r="O833" s="35"/>
    </row>
    <row r="834" spans="15:15">
      <c r="O834" s="35"/>
    </row>
    <row r="835" spans="15:15">
      <c r="O835" s="35"/>
    </row>
    <row r="836" spans="15:15">
      <c r="O836" s="35"/>
    </row>
    <row r="837" spans="15:15">
      <c r="O837" s="35"/>
    </row>
    <row r="838" spans="15:15">
      <c r="O838" s="35"/>
    </row>
    <row r="839" spans="15:15">
      <c r="O839" s="35"/>
    </row>
    <row r="840" spans="15:15">
      <c r="O840" s="35"/>
    </row>
    <row r="841" spans="15:15">
      <c r="O841" s="35"/>
    </row>
    <row r="842" spans="15:15">
      <c r="O842" s="35"/>
    </row>
    <row r="843" spans="15:15">
      <c r="O843" s="35"/>
    </row>
    <row r="844" spans="15:15">
      <c r="O844" s="35"/>
    </row>
    <row r="845" spans="15:15">
      <c r="O845" s="35"/>
    </row>
    <row r="846" spans="15:15">
      <c r="O846" s="35"/>
    </row>
    <row r="847" spans="15:15">
      <c r="O847" s="35"/>
    </row>
    <row r="848" spans="15:15">
      <c r="O848" s="35"/>
    </row>
    <row r="849" spans="15:15">
      <c r="O849" s="35"/>
    </row>
    <row r="850" spans="15:15">
      <c r="O850" s="35"/>
    </row>
    <row r="851" spans="15:15">
      <c r="O851" s="35"/>
    </row>
    <row r="852" spans="15:15">
      <c r="O852" s="35"/>
    </row>
    <row r="853" spans="15:15">
      <c r="O853" s="35"/>
    </row>
    <row r="854" spans="15:15">
      <c r="O854" s="35"/>
    </row>
    <row r="855" spans="15:15">
      <c r="O855" s="35"/>
    </row>
    <row r="856" spans="15:15">
      <c r="O856" s="35"/>
    </row>
    <row r="857" spans="15:15">
      <c r="O857" s="35"/>
    </row>
    <row r="858" spans="15:15">
      <c r="O858" s="35"/>
    </row>
    <row r="859" spans="15:15">
      <c r="O859" s="35"/>
    </row>
    <row r="860" spans="15:15">
      <c r="O860" s="35"/>
    </row>
    <row r="861" spans="15:15">
      <c r="O861" s="35"/>
    </row>
    <row r="862" spans="15:15">
      <c r="O862" s="35"/>
    </row>
    <row r="863" spans="15:15">
      <c r="O863" s="35"/>
    </row>
    <row r="864" spans="15:15">
      <c r="O864" s="35"/>
    </row>
    <row r="865" spans="15:15">
      <c r="O865" s="35"/>
    </row>
    <row r="866" spans="15:15">
      <c r="O866" s="35"/>
    </row>
    <row r="867" spans="15:15">
      <c r="O867" s="35"/>
    </row>
    <row r="868" spans="15:15">
      <c r="O868" s="35"/>
    </row>
    <row r="869" spans="15:15">
      <c r="O869" s="35"/>
    </row>
    <row r="870" spans="15:15">
      <c r="O870" s="35"/>
    </row>
    <row r="871" spans="15:15">
      <c r="O871" s="35"/>
    </row>
    <row r="872" spans="15:15">
      <c r="O872" s="35"/>
    </row>
    <row r="873" spans="15:15">
      <c r="O873" s="35"/>
    </row>
  </sheetData>
  <mergeCells count="19">
    <mergeCell ref="O9:O10"/>
    <mergeCell ref="A9:A10"/>
    <mergeCell ref="C7:E7"/>
    <mergeCell ref="L7:M7"/>
    <mergeCell ref="G7:H7"/>
    <mergeCell ref="C6:E6"/>
    <mergeCell ref="L6:M6"/>
    <mergeCell ref="F6:H6"/>
    <mergeCell ref="B9:B10"/>
    <mergeCell ref="C9:C10"/>
    <mergeCell ref="D9:D10"/>
    <mergeCell ref="L9:L10"/>
    <mergeCell ref="M9:M10"/>
    <mergeCell ref="B2:C2"/>
    <mergeCell ref="B4:C4"/>
    <mergeCell ref="L2:M2"/>
    <mergeCell ref="D4:H4"/>
    <mergeCell ref="F5:G5"/>
    <mergeCell ref="C5:E5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2022-10-07T13:26:51Z</dcterms:modified>
</cp:coreProperties>
</file>